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55" yWindow="45" windowWidth="19035" windowHeight="11760"/>
  </bookViews>
  <sheets>
    <sheet name="Header" sheetId="16" r:id="rId1"/>
    <sheet name="Figure_1" sheetId="3" r:id="rId2"/>
    <sheet name="Figure_2" sheetId="1" r:id="rId3"/>
    <sheet name="Figure_3" sheetId="4" r:id="rId4"/>
    <sheet name="Figure_4" sheetId="5" r:id="rId5"/>
    <sheet name="Figure_5" sheetId="6" r:id="rId6"/>
    <sheet name="Figure_6A" sheetId="7" r:id="rId7"/>
    <sheet name="Figure_6B" sheetId="8" r:id="rId8"/>
    <sheet name="Figure_7" sheetId="9" r:id="rId9"/>
    <sheet name="Figure_8" sheetId="10" r:id="rId10"/>
    <sheet name="Table 1" sheetId="11" r:id="rId11"/>
    <sheet name="Table_2" sheetId="12" r:id="rId12"/>
    <sheet name="Table_3" sheetId="13" r:id="rId13"/>
    <sheet name="Table_4" sheetId="14" r:id="rId14"/>
    <sheet name="Table_5" sheetId="15" r:id="rId15"/>
  </sheets>
  <calcPr calcId="125725"/>
</workbook>
</file>

<file path=xl/calcChain.xml><?xml version="1.0" encoding="utf-8"?>
<calcChain xmlns="http://schemas.openxmlformats.org/spreadsheetml/2006/main">
  <c r="A16" i="9"/>
  <c r="A17" s="1"/>
  <c r="A18" s="1"/>
  <c r="A19" s="1"/>
  <c r="A20" s="1"/>
  <c r="A21" s="1"/>
  <c r="A22" s="1"/>
  <c r="A23" s="1"/>
  <c r="A24" s="1"/>
  <c r="A25" s="1"/>
  <c r="A26" s="1"/>
  <c r="A15"/>
  <c r="A27" s="1"/>
  <c r="A4"/>
  <c r="A5" s="1"/>
  <c r="A6" s="1"/>
  <c r="A7" s="1"/>
  <c r="A8" s="1"/>
  <c r="A9" s="1"/>
  <c r="A10" s="1"/>
  <c r="A11" s="1"/>
  <c r="A12" s="1"/>
  <c r="A13" s="1"/>
  <c r="A14" s="1"/>
  <c r="A15" i="5"/>
  <c r="A27" s="1"/>
  <c r="A4"/>
  <c r="A5" s="1"/>
  <c r="A6" s="1"/>
  <c r="A7" s="1"/>
  <c r="A8" s="1"/>
  <c r="A9" s="1"/>
  <c r="A10" s="1"/>
  <c r="A11" s="1"/>
  <c r="A12" s="1"/>
  <c r="A13" s="1"/>
  <c r="A14" s="1"/>
  <c r="A15" i="4"/>
  <c r="A16" s="1"/>
  <c r="A17" s="1"/>
  <c r="A18" s="1"/>
  <c r="A19" s="1"/>
  <c r="A20" s="1"/>
  <c r="A21" s="1"/>
  <c r="A22" s="1"/>
  <c r="A23" s="1"/>
  <c r="A24" s="1"/>
  <c r="A25" s="1"/>
  <c r="A26" s="1"/>
  <c r="A4"/>
  <c r="A5" s="1"/>
  <c r="A6" s="1"/>
  <c r="A7" s="1"/>
  <c r="A8" s="1"/>
  <c r="A9" s="1"/>
  <c r="A10" s="1"/>
  <c r="A11" s="1"/>
  <c r="A12" s="1"/>
  <c r="A13" s="1"/>
  <c r="A14" s="1"/>
  <c r="A17" i="1"/>
  <c r="A18" s="1"/>
  <c r="A19" s="1"/>
  <c r="A20" s="1"/>
  <c r="A21" s="1"/>
  <c r="A22" s="1"/>
  <c r="A23" s="1"/>
  <c r="A24" s="1"/>
  <c r="A25" s="1"/>
  <c r="A26" s="1"/>
  <c r="A16"/>
  <c r="A15"/>
  <c r="A27" s="1"/>
  <c r="A5"/>
  <c r="A6" s="1"/>
  <c r="A7" s="1"/>
  <c r="A8" s="1"/>
  <c r="A9" s="1"/>
  <c r="A10" s="1"/>
  <c r="A11" s="1"/>
  <c r="A12" s="1"/>
  <c r="A13" s="1"/>
  <c r="A14" s="1"/>
  <c r="A4"/>
  <c r="A39" i="9" l="1"/>
  <c r="A28"/>
  <c r="A29" s="1"/>
  <c r="A30" s="1"/>
  <c r="A31" s="1"/>
  <c r="A32" s="1"/>
  <c r="A33" s="1"/>
  <c r="A34" s="1"/>
  <c r="A35" s="1"/>
  <c r="A36" s="1"/>
  <c r="A37" s="1"/>
  <c r="A38" s="1"/>
  <c r="A39" i="5"/>
  <c r="A28"/>
  <c r="A29" s="1"/>
  <c r="A30" s="1"/>
  <c r="A31" s="1"/>
  <c r="A32" s="1"/>
  <c r="A33" s="1"/>
  <c r="A34" s="1"/>
  <c r="A35" s="1"/>
  <c r="A36" s="1"/>
  <c r="A37" s="1"/>
  <c r="A38" s="1"/>
  <c r="A16"/>
  <c r="A17" s="1"/>
  <c r="A18" s="1"/>
  <c r="A19" s="1"/>
  <c r="A20" s="1"/>
  <c r="A21" s="1"/>
  <c r="A22" s="1"/>
  <c r="A23" s="1"/>
  <c r="A24" s="1"/>
  <c r="A25" s="1"/>
  <c r="A26" s="1"/>
  <c r="A27" i="4"/>
  <c r="A39" i="1"/>
  <c r="A28"/>
  <c r="A29" s="1"/>
  <c r="A30" s="1"/>
  <c r="A31" s="1"/>
  <c r="A32" s="1"/>
  <c r="A33" s="1"/>
  <c r="A34" s="1"/>
  <c r="A35" s="1"/>
  <c r="A36" s="1"/>
  <c r="A37" s="1"/>
  <c r="A38" s="1"/>
  <c r="A51" i="9" l="1"/>
  <c r="A40"/>
  <c r="A41" s="1"/>
  <c r="A42" s="1"/>
  <c r="A43" s="1"/>
  <c r="A44" s="1"/>
  <c r="A45" s="1"/>
  <c r="A46" s="1"/>
  <c r="A47" s="1"/>
  <c r="A48" s="1"/>
  <c r="A49" s="1"/>
  <c r="A50" s="1"/>
  <c r="A51" i="5"/>
  <c r="A40"/>
  <c r="A41" s="1"/>
  <c r="A42" s="1"/>
  <c r="A43" s="1"/>
  <c r="A44" s="1"/>
  <c r="A45" s="1"/>
  <c r="A46" s="1"/>
  <c r="A47" s="1"/>
  <c r="A48" s="1"/>
  <c r="A49" s="1"/>
  <c r="A50" s="1"/>
  <c r="A39" i="4"/>
  <c r="A28"/>
  <c r="A29" s="1"/>
  <c r="A30" s="1"/>
  <c r="A31" s="1"/>
  <c r="A32" s="1"/>
  <c r="A33" s="1"/>
  <c r="A34" s="1"/>
  <c r="A35" s="1"/>
  <c r="A36" s="1"/>
  <c r="A37" s="1"/>
  <c r="A38" s="1"/>
  <c r="A51" i="1"/>
  <c r="A40"/>
  <c r="A41" s="1"/>
  <c r="A42" s="1"/>
  <c r="A43" s="1"/>
  <c r="A44" s="1"/>
  <c r="A45" s="1"/>
  <c r="A46" s="1"/>
  <c r="A47" s="1"/>
  <c r="A48" s="1"/>
  <c r="A49" s="1"/>
  <c r="A50" s="1"/>
  <c r="A63" i="9" l="1"/>
  <c r="A52"/>
  <c r="A53" s="1"/>
  <c r="A54" s="1"/>
  <c r="A55" s="1"/>
  <c r="A56" s="1"/>
  <c r="A57" s="1"/>
  <c r="A58" s="1"/>
  <c r="A59" s="1"/>
  <c r="A60" s="1"/>
  <c r="A61" s="1"/>
  <c r="A62" s="1"/>
  <c r="A63" i="5"/>
  <c r="A52"/>
  <c r="A53" s="1"/>
  <c r="A54" s="1"/>
  <c r="A55" s="1"/>
  <c r="A56" s="1"/>
  <c r="A57" s="1"/>
  <c r="A58" s="1"/>
  <c r="A59" s="1"/>
  <c r="A60" s="1"/>
  <c r="A61" s="1"/>
  <c r="A62" s="1"/>
  <c r="A51" i="4"/>
  <c r="A40"/>
  <c r="A41" s="1"/>
  <c r="A42" s="1"/>
  <c r="A43" s="1"/>
  <c r="A44" s="1"/>
  <c r="A45" s="1"/>
  <c r="A46" s="1"/>
  <c r="A47" s="1"/>
  <c r="A48" s="1"/>
  <c r="A49" s="1"/>
  <c r="A50" s="1"/>
  <c r="A63" i="1"/>
  <c r="A52"/>
  <c r="A53" s="1"/>
  <c r="A54" s="1"/>
  <c r="A55" s="1"/>
  <c r="A56" s="1"/>
  <c r="A57" s="1"/>
  <c r="A58" s="1"/>
  <c r="A59" s="1"/>
  <c r="A60" s="1"/>
  <c r="A61" s="1"/>
  <c r="A62" s="1"/>
  <c r="A75" i="9" l="1"/>
  <c r="A64"/>
  <c r="A65" s="1"/>
  <c r="A66" s="1"/>
  <c r="A67" s="1"/>
  <c r="A68" s="1"/>
  <c r="A69" s="1"/>
  <c r="A70" s="1"/>
  <c r="A71" s="1"/>
  <c r="A72" s="1"/>
  <c r="A73" s="1"/>
  <c r="A74" s="1"/>
  <c r="A75" i="5"/>
  <c r="A64"/>
  <c r="A65" s="1"/>
  <c r="A66" s="1"/>
  <c r="A67" s="1"/>
  <c r="A68" s="1"/>
  <c r="A69" s="1"/>
  <c r="A70" s="1"/>
  <c r="A71" s="1"/>
  <c r="A72" s="1"/>
  <c r="A73" s="1"/>
  <c r="A74" s="1"/>
  <c r="A63" i="4"/>
  <c r="A52"/>
  <c r="A53" s="1"/>
  <c r="A54" s="1"/>
  <c r="A55" s="1"/>
  <c r="A56" s="1"/>
  <c r="A57" s="1"/>
  <c r="A58" s="1"/>
  <c r="A59" s="1"/>
  <c r="A60" s="1"/>
  <c r="A61" s="1"/>
  <c r="A62" s="1"/>
  <c r="A75" i="1"/>
  <c r="A64"/>
  <c r="A65" s="1"/>
  <c r="A66" s="1"/>
  <c r="A67" s="1"/>
  <c r="A68" s="1"/>
  <c r="A69" s="1"/>
  <c r="A70" s="1"/>
  <c r="A71" s="1"/>
  <c r="A72" s="1"/>
  <c r="A73" s="1"/>
  <c r="A74" s="1"/>
  <c r="A87" i="9" l="1"/>
  <c r="A76"/>
  <c r="A77" s="1"/>
  <c r="A78" s="1"/>
  <c r="A79" s="1"/>
  <c r="A80" s="1"/>
  <c r="A81" s="1"/>
  <c r="A82" s="1"/>
  <c r="A83" s="1"/>
  <c r="A84" s="1"/>
  <c r="A85" s="1"/>
  <c r="A86" s="1"/>
  <c r="A87" i="5"/>
  <c r="A76"/>
  <c r="A77" s="1"/>
  <c r="A78" s="1"/>
  <c r="A79" s="1"/>
  <c r="A80" s="1"/>
  <c r="A81" s="1"/>
  <c r="A82" s="1"/>
  <c r="A83" s="1"/>
  <c r="A84" s="1"/>
  <c r="A85" s="1"/>
  <c r="A86" s="1"/>
  <c r="A75" i="4"/>
  <c r="A64"/>
  <c r="A65" s="1"/>
  <c r="A66" s="1"/>
  <c r="A67" s="1"/>
  <c r="A68" s="1"/>
  <c r="A69" s="1"/>
  <c r="A70" s="1"/>
  <c r="A71" s="1"/>
  <c r="A72" s="1"/>
  <c r="A73" s="1"/>
  <c r="A74" s="1"/>
  <c r="A87" i="1"/>
  <c r="A76"/>
  <c r="A77" s="1"/>
  <c r="A78" s="1"/>
  <c r="A79" s="1"/>
  <c r="A80" s="1"/>
  <c r="A81" s="1"/>
  <c r="A82" s="1"/>
  <c r="A83" s="1"/>
  <c r="A84" s="1"/>
  <c r="A85" s="1"/>
  <c r="A86" s="1"/>
  <c r="A99" i="9" l="1"/>
  <c r="A88"/>
  <c r="A89" s="1"/>
  <c r="A90" s="1"/>
  <c r="A91" s="1"/>
  <c r="A92" s="1"/>
  <c r="A93" s="1"/>
  <c r="A94" s="1"/>
  <c r="A95" s="1"/>
  <c r="A96" s="1"/>
  <c r="A97" s="1"/>
  <c r="A98" s="1"/>
  <c r="A99" i="5"/>
  <c r="A88"/>
  <c r="A89" s="1"/>
  <c r="A90" s="1"/>
  <c r="A91" s="1"/>
  <c r="A92" s="1"/>
  <c r="A93" s="1"/>
  <c r="A94" s="1"/>
  <c r="A95" s="1"/>
  <c r="A96" s="1"/>
  <c r="A97" s="1"/>
  <c r="A98" s="1"/>
  <c r="A87" i="4"/>
  <c r="A76"/>
  <c r="A77" s="1"/>
  <c r="A78" s="1"/>
  <c r="A79" s="1"/>
  <c r="A80" s="1"/>
  <c r="A81" s="1"/>
  <c r="A82" s="1"/>
  <c r="A83" s="1"/>
  <c r="A84" s="1"/>
  <c r="A85" s="1"/>
  <c r="A86" s="1"/>
  <c r="A99" i="1"/>
  <c r="A88"/>
  <c r="A89" s="1"/>
  <c r="A90" s="1"/>
  <c r="A91" s="1"/>
  <c r="A92" s="1"/>
  <c r="A93" s="1"/>
  <c r="A94" s="1"/>
  <c r="A95" s="1"/>
  <c r="A96" s="1"/>
  <c r="A97" s="1"/>
  <c r="A98" s="1"/>
  <c r="A111" i="9" l="1"/>
  <c r="A112" s="1"/>
  <c r="A113" s="1"/>
  <c r="A114" s="1"/>
  <c r="A115" s="1"/>
  <c r="A116" s="1"/>
  <c r="A117" s="1"/>
  <c r="A118" s="1"/>
  <c r="A119" s="1"/>
  <c r="A120" s="1"/>
  <c r="A121" s="1"/>
  <c r="A122" s="1"/>
  <c r="A100"/>
  <c r="A101" s="1"/>
  <c r="A102" s="1"/>
  <c r="A103" s="1"/>
  <c r="A104" s="1"/>
  <c r="A105" s="1"/>
  <c r="A106" s="1"/>
  <c r="A107" s="1"/>
  <c r="A108" s="1"/>
  <c r="A109" s="1"/>
  <c r="A110" s="1"/>
  <c r="A111" i="5"/>
  <c r="A112" s="1"/>
  <c r="A113" s="1"/>
  <c r="A114" s="1"/>
  <c r="A115" s="1"/>
  <c r="A116" s="1"/>
  <c r="A117" s="1"/>
  <c r="A118" s="1"/>
  <c r="A119" s="1"/>
  <c r="A120" s="1"/>
  <c r="A121" s="1"/>
  <c r="A122" s="1"/>
  <c r="A100"/>
  <c r="A101" s="1"/>
  <c r="A102" s="1"/>
  <c r="A103" s="1"/>
  <c r="A104" s="1"/>
  <c r="A105" s="1"/>
  <c r="A106" s="1"/>
  <c r="A107" s="1"/>
  <c r="A108" s="1"/>
  <c r="A109" s="1"/>
  <c r="A110" s="1"/>
  <c r="A99" i="4"/>
  <c r="A88"/>
  <c r="A89" s="1"/>
  <c r="A90" s="1"/>
  <c r="A91" s="1"/>
  <c r="A92" s="1"/>
  <c r="A93" s="1"/>
  <c r="A94" s="1"/>
  <c r="A95" s="1"/>
  <c r="A96" s="1"/>
  <c r="A97" s="1"/>
  <c r="A98" s="1"/>
  <c r="A111" i="1"/>
  <c r="A112" s="1"/>
  <c r="A113" s="1"/>
  <c r="A114" s="1"/>
  <c r="A115" s="1"/>
  <c r="A116" s="1"/>
  <c r="A117" s="1"/>
  <c r="A118" s="1"/>
  <c r="A119" s="1"/>
  <c r="A120" s="1"/>
  <c r="A121" s="1"/>
  <c r="A122" s="1"/>
  <c r="A100"/>
  <c r="A101" s="1"/>
  <c r="A102" s="1"/>
  <c r="A103" s="1"/>
  <c r="A104" s="1"/>
  <c r="A105" s="1"/>
  <c r="A106" s="1"/>
  <c r="A107" s="1"/>
  <c r="A108" s="1"/>
  <c r="A109" s="1"/>
  <c r="A110" s="1"/>
  <c r="A111" i="4" l="1"/>
  <c r="A112" s="1"/>
  <c r="A113" s="1"/>
  <c r="A114" s="1"/>
  <c r="A115" s="1"/>
  <c r="A116" s="1"/>
  <c r="A117" s="1"/>
  <c r="A118" s="1"/>
  <c r="A119" s="1"/>
  <c r="A120" s="1"/>
  <c r="A121" s="1"/>
  <c r="A122" s="1"/>
  <c r="A100"/>
  <c r="A101" s="1"/>
  <c r="A102" s="1"/>
  <c r="A103" s="1"/>
  <c r="A104" s="1"/>
  <c r="A105" s="1"/>
  <c r="A106" s="1"/>
  <c r="A107" s="1"/>
  <c r="A108" s="1"/>
  <c r="A109" s="1"/>
  <c r="A110" s="1"/>
</calcChain>
</file>

<file path=xl/sharedStrings.xml><?xml version="1.0" encoding="utf-8"?>
<sst xmlns="http://schemas.openxmlformats.org/spreadsheetml/2006/main" count="174" uniqueCount="98">
  <si>
    <t>Year</t>
  </si>
  <si>
    <t>Subprime</t>
  </si>
  <si>
    <t>Alt-A</t>
  </si>
  <si>
    <t>Jumbo</t>
  </si>
  <si>
    <t>Agency</t>
  </si>
  <si>
    <t>Note: In billion dollars. Data is from Insider Mortgage Finance.</t>
  </si>
  <si>
    <t>YYMM</t>
  </si>
  <si>
    <t>Purchase</t>
  </si>
  <si>
    <t>Refinance (Cash Out)</t>
  </si>
  <si>
    <t>Refinance (No Cash Out)</t>
  </si>
  <si>
    <t>Perentage Share by Total Alt-A Origination by Purpose (Source: Loan Performance)</t>
  </si>
  <si>
    <t>Owner</t>
  </si>
  <si>
    <t>Second Home</t>
  </si>
  <si>
    <t>Non-Owner(Investor)</t>
  </si>
  <si>
    <t>Perentage Share by Total Alt-A Origination by Occupancy (Source: Loan Performance)</t>
  </si>
  <si>
    <t>Full Doc</t>
  </si>
  <si>
    <t>Low Doc</t>
  </si>
  <si>
    <t>No Doc</t>
  </si>
  <si>
    <t>Perentage Share by Total Alt-A Origination by Documentation (Source: Loan Performance)</t>
  </si>
  <si>
    <t>FICO</t>
  </si>
  <si>
    <t>FICO Hi Doc</t>
  </si>
  <si>
    <t>FICO LowDoc</t>
  </si>
  <si>
    <t>FICO Low Doc</t>
  </si>
  <si>
    <t>&lt; = 620</t>
  </si>
  <si>
    <t>621 - 680</t>
  </si>
  <si>
    <t>681 - 740</t>
  </si>
  <si>
    <t>&gt;=741</t>
  </si>
  <si>
    <t>621 - 660</t>
  </si>
  <si>
    <t>661 - 700</t>
  </si>
  <si>
    <t>701 - 740</t>
  </si>
  <si>
    <t>&gt;= 741</t>
  </si>
  <si>
    <t>Percentage Share of Total Alt-A Origination by Credit Quality (FICO Score) Source: Loan Performance</t>
  </si>
  <si>
    <t xml:space="preserve">Low Documentation </t>
  </si>
  <si>
    <t>Low Doc with FICO &lt; 680</t>
  </si>
  <si>
    <t>Low Documentation</t>
  </si>
  <si>
    <t>Low Doc with FICO &lt; 620</t>
  </si>
  <si>
    <t>Evidence on Underwriting: Documentation and FICO Score for Alt-A Mortgages (Source: Loan Performance)</t>
  </si>
  <si>
    <t>Evidence on Underwriting: Documentation and FICO Score for Subprime Mortgages (Source: Loan Performance)</t>
  </si>
  <si>
    <t>cltv_all &lt;= 80</t>
  </si>
  <si>
    <t>cltv_all &gt;80; cltv_all &lt;= 90</t>
  </si>
  <si>
    <t>cltv_all &gt;90; cltv_all &lt;= 100</t>
  </si>
  <si>
    <t>cltv_all &gt;100</t>
  </si>
  <si>
    <t>Percentage Share by Total Alt-A Origination by LTV Ratios (Source: Loan Performance)</t>
  </si>
  <si>
    <t>Age</t>
  </si>
  <si>
    <t>Default Rate on Alt-A Originations by Vintage</t>
  </si>
  <si>
    <t>NOTE: These are the Kaplan-Meier default probabilities by loan age for securitized Alt-A mortgages.</t>
  </si>
  <si>
    <t>Vintage</t>
  </si>
  <si>
    <t>FRM</t>
  </si>
  <si>
    <t>ARM1</t>
  </si>
  <si>
    <t>ARM2</t>
  </si>
  <si>
    <t>ARM3</t>
  </si>
  <si>
    <t>ARM5</t>
  </si>
  <si>
    <t>Other</t>
  </si>
  <si>
    <t>Share of total</t>
  </si>
  <si>
    <t>The table shows the share of product types originated in the Alt-A markets by vintage (year of origination). FRM are fixed-rate mortgages; ARMq are defined as the hybrid-ARM where the first reset occurs after q years. Remaining mortgage types are classified as others. Data is from Loan Performance</t>
  </si>
  <si>
    <t>The table shows the share of product types originated in the subprime markets by vintage (year of origination). FRM are fixed-rate mortgages; ARMq are defined as the hybrid-ARM where the first reset occurs after q years. Remaining mortgage types are classified as others.</t>
  </si>
  <si>
    <t>Year of Origination</t>
  </si>
  <si>
    <t>Calendar Date</t>
  </si>
  <si>
    <t>End of 2003</t>
  </si>
  <si>
    <t>End of 2004</t>
  </si>
  <si>
    <t>End of 2005</t>
  </si>
  <si>
    <t>End of 2006</t>
  </si>
  <si>
    <t>End of 2007</t>
  </si>
  <si>
    <t>End of 2008</t>
  </si>
  <si>
    <t>The table shows the default rates on Alt-A mortgages originated between 2003 and 2006 at the end of the first three calendar years. Data is from Loan Performance)</t>
  </si>
  <si>
    <r>
      <t>A.</t>
    </r>
    <r>
      <rPr>
        <i/>
        <sz val="7"/>
        <color theme="1"/>
        <rFont val="Times New Roman"/>
        <family val="1"/>
      </rPr>
      <t xml:space="preserve">     </t>
    </r>
    <r>
      <rPr>
        <i/>
        <sz val="12"/>
        <color theme="1"/>
        <rFont val="Times New Roman"/>
        <family val="1"/>
      </rPr>
      <t>After first 18 calendar months</t>
    </r>
  </si>
  <si>
    <t>All</t>
  </si>
  <si>
    <t>Product Type</t>
  </si>
  <si>
    <t>Purpose</t>
  </si>
  <si>
    <t>Occupancy</t>
  </si>
  <si>
    <t>ARM</t>
  </si>
  <si>
    <t xml:space="preserve">Refinance </t>
  </si>
  <si>
    <t>(Cash out)</t>
  </si>
  <si>
    <t>Refinance</t>
  </si>
  <si>
    <t>(No cash out)</t>
  </si>
  <si>
    <t>Non-owner</t>
  </si>
  <si>
    <t xml:space="preserve"> (Investor)</t>
  </si>
  <si>
    <r>
      <t>B.</t>
    </r>
    <r>
      <rPr>
        <i/>
        <sz val="7"/>
        <color theme="1"/>
        <rFont val="Times New Roman"/>
        <family val="1"/>
      </rPr>
      <t xml:space="preserve">     </t>
    </r>
    <r>
      <rPr>
        <i/>
        <sz val="12"/>
        <color theme="1"/>
        <rFont val="Times New Roman"/>
        <family val="1"/>
      </rPr>
      <t>After two calendar years</t>
    </r>
  </si>
  <si>
    <t>The table shows the percentage of originations of a given vintage that are in default within a given time period across various attributes on the origination, including product types, purpose and occupancy. Data is from Loan Performance.</t>
  </si>
  <si>
    <t>Documentation</t>
  </si>
  <si>
    <t>Credit Score</t>
  </si>
  <si>
    <t>CLTV Ratio</t>
  </si>
  <si>
    <t>621-680</t>
  </si>
  <si>
    <t>681-740</t>
  </si>
  <si>
    <t>740+</t>
  </si>
  <si>
    <t>&lt; 70</t>
  </si>
  <si>
    <t>[70, 80)</t>
  </si>
  <si>
    <t>(80 , 90]</t>
  </si>
  <si>
    <t>(90, 100]</t>
  </si>
  <si>
    <t>The table shows the percentage of originations of a given vintage that are in default within a given time period across various attributes on the origination, including documentation, credit score and CLTV ratio. Data is from Loan Performance.</t>
  </si>
  <si>
    <t>Type</t>
  </si>
  <si>
    <t>Data</t>
  </si>
  <si>
    <t>Article Title</t>
  </si>
  <si>
    <t>Alt-A: The Forgotten Segment of the Mortgage Market</t>
  </si>
  <si>
    <t>Author</t>
  </si>
  <si>
    <t>Rajdeep Sengupta</t>
  </si>
  <si>
    <t>Issue</t>
  </si>
  <si>
    <t>Federal Reserve Bank of St. Louis Review, 2010, 92(1)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</si>
</sst>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theme="1"/>
      <name val="MinionCyr-Regula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7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/>
    <xf numFmtId="0" fontId="0" fillId="0" borderId="0" xfId="0" applyNumberFormat="1"/>
    <xf numFmtId="0" fontId="0" fillId="0" borderId="0" xfId="0" quotePrefix="1" applyNumberFormat="1"/>
    <xf numFmtId="0" fontId="0" fillId="0" borderId="0" xfId="0" applyNumberFormat="1" applyFont="1"/>
    <xf numFmtId="0" fontId="3" fillId="0" borderId="0" xfId="2" applyFon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14" fontId="0" fillId="0" borderId="2" xfId="0" applyNumberFormat="1" applyBorder="1"/>
    <xf numFmtId="10" fontId="0" fillId="0" borderId="3" xfId="0" applyNumberFormat="1" applyBorder="1"/>
    <xf numFmtId="10" fontId="0" fillId="0" borderId="2" xfId="0" applyNumberFormat="1" applyBorder="1"/>
    <xf numFmtId="14" fontId="0" fillId="0" borderId="4" xfId="0" applyNumberFormat="1" applyBorder="1"/>
    <xf numFmtId="10" fontId="0" fillId="0" borderId="5" xfId="0" applyNumberFormat="1" applyBorder="1"/>
    <xf numFmtId="10" fontId="0" fillId="0" borderId="4" xfId="0" applyNumberFormat="1" applyBorder="1"/>
    <xf numFmtId="14" fontId="0" fillId="0" borderId="6" xfId="0" applyNumberFormat="1" applyBorder="1"/>
    <xf numFmtId="10" fontId="0" fillId="0" borderId="7" xfId="0" applyNumberFormat="1" applyBorder="1"/>
    <xf numFmtId="10" fontId="0" fillId="0" borderId="6" xfId="0" applyNumberFormat="1" applyBorder="1"/>
    <xf numFmtId="0" fontId="4" fillId="0" borderId="2" xfId="1" applyFont="1" applyBorder="1"/>
    <xf numFmtId="165" fontId="4" fillId="0" borderId="2" xfId="1" applyNumberFormat="1" applyFont="1" applyBorder="1"/>
    <xf numFmtId="165" fontId="4" fillId="0" borderId="4" xfId="1" applyNumberFormat="1" applyFont="1" applyBorder="1"/>
    <xf numFmtId="165" fontId="4" fillId="0" borderId="6" xfId="1" applyNumberFormat="1" applyFont="1" applyBorder="1"/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5" fillId="0" borderId="8" xfId="0" applyFont="1" applyBorder="1"/>
    <xf numFmtId="10" fontId="8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0" fontId="7" fillId="0" borderId="11" xfId="0" applyNumberFormat="1" applyFont="1" applyBorder="1" applyAlignment="1">
      <alignment horizontal="center" wrapText="1"/>
    </xf>
    <xf numFmtId="10" fontId="7" fillId="0" borderId="0" xfId="0" applyNumberFormat="1" applyFont="1" applyAlignment="1">
      <alignment horizontal="center" wrapText="1"/>
    </xf>
    <xf numFmtId="10" fontId="7" fillId="0" borderId="10" xfId="0" applyNumberFormat="1" applyFont="1" applyBorder="1" applyAlignment="1">
      <alignment horizontal="center" wrapText="1"/>
    </xf>
    <xf numFmtId="10" fontId="7" fillId="0" borderId="8" xfId="0" applyNumberFormat="1" applyFont="1" applyBorder="1" applyAlignment="1">
      <alignment horizontal="center" wrapText="1"/>
    </xf>
    <xf numFmtId="0" fontId="1" fillId="0" borderId="0" xfId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wrapText="1"/>
    </xf>
    <xf numFmtId="0" fontId="8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wrapText="1" indent="5"/>
    </xf>
  </cellXfs>
  <cellStyles count="3">
    <cellStyle name="Normal" xfId="0" builtinId="0"/>
    <cellStyle name="Normal 2" xfId="1"/>
    <cellStyle name="Normal_Layout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defRPr>
            </a:pPr>
            <a:r>
              <a:rPr lang="en-US"/>
              <a:t>Origination and Issue of Non-Agency Mortgage Loans</a:t>
            </a:r>
          </a:p>
        </c:rich>
      </c:tx>
      <c:layout>
        <c:manualLayout>
          <c:xMode val="edge"/>
          <c:yMode val="edge"/>
          <c:x val="0.23591102908379064"/>
          <c:y val="3.02419652552109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44044916784175"/>
          <c:y val="0.17338726746320909"/>
          <c:w val="0.71297555456434514"/>
          <c:h val="0.596774781036161"/>
        </c:manualLayout>
      </c:layout>
      <c:barChart>
        <c:barDir val="col"/>
        <c:grouping val="clustered"/>
        <c:ser>
          <c:idx val="0"/>
          <c:order val="0"/>
          <c:tx>
            <c:strRef>
              <c:f>Figure_1!$B$1</c:f>
              <c:strCache>
                <c:ptCount val="1"/>
                <c:pt idx="0">
                  <c:v>Subprime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Figure_1!$A$2:$A$8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Figure_1!$B$2:$B$8</c:f>
              <c:numCache>
                <c:formatCode>General</c:formatCode>
                <c:ptCount val="7"/>
                <c:pt idx="0">
                  <c:v>190</c:v>
                </c:pt>
                <c:pt idx="1">
                  <c:v>231</c:v>
                </c:pt>
                <c:pt idx="2">
                  <c:v>335</c:v>
                </c:pt>
                <c:pt idx="3">
                  <c:v>540</c:v>
                </c:pt>
                <c:pt idx="4">
                  <c:v>625</c:v>
                </c:pt>
                <c:pt idx="5">
                  <c:v>600</c:v>
                </c:pt>
                <c:pt idx="6">
                  <c:v>191</c:v>
                </c:pt>
              </c:numCache>
            </c:numRef>
          </c:val>
        </c:ser>
        <c:ser>
          <c:idx val="1"/>
          <c:order val="1"/>
          <c:tx>
            <c:strRef>
              <c:f>Figure_1!$C$1</c:f>
              <c:strCache>
                <c:ptCount val="1"/>
                <c:pt idx="0">
                  <c:v>Alt-A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Figure_1!$A$2:$A$8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Figure_1!$C$2:$C$8</c:f>
              <c:numCache>
                <c:formatCode>General</c:formatCode>
                <c:ptCount val="7"/>
                <c:pt idx="0">
                  <c:v>60</c:v>
                </c:pt>
                <c:pt idx="1">
                  <c:v>68</c:v>
                </c:pt>
                <c:pt idx="2">
                  <c:v>85</c:v>
                </c:pt>
                <c:pt idx="3">
                  <c:v>200</c:v>
                </c:pt>
                <c:pt idx="4">
                  <c:v>380</c:v>
                </c:pt>
                <c:pt idx="5">
                  <c:v>400</c:v>
                </c:pt>
                <c:pt idx="6">
                  <c:v>275</c:v>
                </c:pt>
              </c:numCache>
            </c:numRef>
          </c:val>
        </c:ser>
        <c:ser>
          <c:idx val="2"/>
          <c:order val="2"/>
          <c:tx>
            <c:strRef>
              <c:f>Figure_1!$D$1</c:f>
              <c:strCache>
                <c:ptCount val="1"/>
                <c:pt idx="0">
                  <c:v>Jumbo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Figure_1!$A$2:$A$8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Figure_1!$D$2:$D$8</c:f>
              <c:numCache>
                <c:formatCode>General</c:formatCode>
                <c:ptCount val="7"/>
                <c:pt idx="0">
                  <c:v>430</c:v>
                </c:pt>
                <c:pt idx="1">
                  <c:v>576</c:v>
                </c:pt>
                <c:pt idx="2">
                  <c:v>655</c:v>
                </c:pt>
                <c:pt idx="3">
                  <c:v>515</c:v>
                </c:pt>
                <c:pt idx="4">
                  <c:v>570</c:v>
                </c:pt>
                <c:pt idx="5">
                  <c:v>480</c:v>
                </c:pt>
                <c:pt idx="6">
                  <c:v>347</c:v>
                </c:pt>
              </c:numCache>
            </c:numRef>
          </c:val>
        </c:ser>
        <c:ser>
          <c:idx val="3"/>
          <c:order val="3"/>
          <c:tx>
            <c:strRef>
              <c:f>Figure_1!$E$1</c:f>
              <c:strCache>
                <c:ptCount val="1"/>
                <c:pt idx="0">
                  <c:v>Agency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Figure_1!$A$2:$A$8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Figure_1!$E$2:$E$8</c:f>
              <c:numCache>
                <c:formatCode>General</c:formatCode>
                <c:ptCount val="7"/>
                <c:pt idx="0">
                  <c:v>1433</c:v>
                </c:pt>
                <c:pt idx="1">
                  <c:v>1898</c:v>
                </c:pt>
                <c:pt idx="2">
                  <c:v>2690</c:v>
                </c:pt>
                <c:pt idx="3">
                  <c:v>1345</c:v>
                </c:pt>
                <c:pt idx="4">
                  <c:v>1180</c:v>
                </c:pt>
                <c:pt idx="5">
                  <c:v>1070</c:v>
                </c:pt>
                <c:pt idx="6">
                  <c:v>1263</c:v>
                </c:pt>
              </c:numCache>
            </c:numRef>
          </c:val>
        </c:ser>
        <c:axId val="104968576"/>
        <c:axId val="104970880"/>
      </c:barChart>
      <c:catAx>
        <c:axId val="104968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Palatino Linotype"/>
                    <a:ea typeface="Palatino Linotype"/>
                    <a:cs typeface="Palatino Linotype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133712354163475"/>
              <c:y val="0.854839551213960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defRPr>
            </a:pPr>
            <a:endParaRPr lang="en-US"/>
          </a:p>
        </c:txPr>
        <c:crossAx val="104970880"/>
        <c:crosses val="autoZero"/>
        <c:auto val="1"/>
        <c:lblAlgn val="ctr"/>
        <c:lblOffset val="100"/>
        <c:tickLblSkip val="1"/>
        <c:tickMarkSkip val="1"/>
      </c:catAx>
      <c:valAx>
        <c:axId val="104970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Palatino Linotype"/>
                    <a:ea typeface="Palatino Linotype"/>
                    <a:cs typeface="Palatino Linotype"/>
                  </a:defRPr>
                </a:pPr>
                <a:r>
                  <a:rPr lang="en-US"/>
                  <a:t>Amount (in billion $)</a:t>
                </a:r>
              </a:p>
            </c:rich>
          </c:tx>
          <c:layout>
            <c:manualLayout>
              <c:xMode val="edge"/>
              <c:yMode val="edge"/>
              <c:x val="2.2280486080135772E-2"/>
              <c:y val="0.316532569671207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defRPr>
            </a:pPr>
            <a:endParaRPr lang="en-US"/>
          </a:p>
        </c:txPr>
        <c:crossAx val="104968576"/>
        <c:crosses val="autoZero"/>
        <c:crossBetween val="between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93895712529556"/>
          <c:y val="0.37701650018162924"/>
          <c:w val="0.12057674819838191"/>
          <c:h val="0.227822804922588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11</xdr:row>
      <xdr:rowOff>0</xdr:rowOff>
    </xdr:from>
    <xdr:to>
      <xdr:col>13</xdr:col>
      <xdr:colOff>209550</xdr:colOff>
      <xdr:row>40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0.00654</cdr:x>
      <cdr:y>0.92159</cdr:y>
    </cdr:from>
    <cdr:to>
      <cdr:x>0.39366</cdr:x>
      <cdr:y>0.95883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65927"/>
          <a:ext cx="2817081" cy="176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Insider Mortgage Finance Publications, Inc.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activeCell="C9" sqref="C9"/>
    </sheetView>
  </sheetViews>
  <sheetFormatPr defaultRowHeight="15"/>
  <cols>
    <col min="1" max="1" width="11.28515625" bestFit="1" customWidth="1"/>
    <col min="2" max="2" width="49.85546875" bestFit="1" customWidth="1"/>
  </cols>
  <sheetData>
    <row r="1" spans="1:2">
      <c r="A1" t="s">
        <v>90</v>
      </c>
      <c r="B1" t="s">
        <v>91</v>
      </c>
    </row>
    <row r="2" spans="1:2">
      <c r="A2" t="s">
        <v>92</v>
      </c>
      <c r="B2" t="s">
        <v>93</v>
      </c>
    </row>
    <row r="3" spans="1:2">
      <c r="A3" t="s">
        <v>94</v>
      </c>
      <c r="B3" t="s">
        <v>95</v>
      </c>
    </row>
    <row r="4" spans="1:2">
      <c r="A4" t="s">
        <v>96</v>
      </c>
      <c r="B4" t="s">
        <v>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P11" sqref="P11"/>
    </sheetView>
  </sheetViews>
  <sheetFormatPr defaultRowHeight="15"/>
  <sheetData>
    <row r="1" spans="1:12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>
      <c r="A4" s="9" t="s">
        <v>43</v>
      </c>
      <c r="B4">
        <v>1997</v>
      </c>
      <c r="C4">
        <v>1998</v>
      </c>
      <c r="D4">
        <v>1999</v>
      </c>
      <c r="E4">
        <v>2000</v>
      </c>
      <c r="F4">
        <v>2001</v>
      </c>
      <c r="G4">
        <v>2002</v>
      </c>
      <c r="H4">
        <v>2003</v>
      </c>
      <c r="I4">
        <v>2004</v>
      </c>
      <c r="J4">
        <v>2005</v>
      </c>
      <c r="K4">
        <v>2006</v>
      </c>
      <c r="L4">
        <v>2007</v>
      </c>
    </row>
    <row r="5" spans="1:12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>
      <c r="A6">
        <v>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2.2293810123530378E-6</v>
      </c>
      <c r="K6">
        <v>0</v>
      </c>
      <c r="L6">
        <v>0</v>
      </c>
    </row>
    <row r="7" spans="1:12">
      <c r="A7">
        <v>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2.2851214599439729E-6</v>
      </c>
      <c r="J7">
        <v>5.945214849645275E-6</v>
      </c>
      <c r="K7">
        <v>0</v>
      </c>
      <c r="L7">
        <v>0</v>
      </c>
    </row>
    <row r="8" spans="1:12">
      <c r="A8">
        <v>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3.4285823522495207E-6</v>
      </c>
      <c r="J8">
        <v>1.8590505589943795E-5</v>
      </c>
      <c r="K8">
        <v>0</v>
      </c>
      <c r="L8">
        <v>0</v>
      </c>
    </row>
    <row r="9" spans="1:12">
      <c r="A9">
        <v>4</v>
      </c>
      <c r="B9">
        <v>0</v>
      </c>
      <c r="C9">
        <v>1.4738719352647145E-5</v>
      </c>
      <c r="D9">
        <v>3.5707909301962992E-5</v>
      </c>
      <c r="E9">
        <v>8.0405242421810463E-5</v>
      </c>
      <c r="F9">
        <v>3.0071118194530122E-5</v>
      </c>
      <c r="G9">
        <v>8.8787079703944727E-6</v>
      </c>
      <c r="H9">
        <v>1.1929928372733656E-5</v>
      </c>
      <c r="I9">
        <v>1.6043825615819074E-5</v>
      </c>
      <c r="J9">
        <v>6.4860442996472756E-5</v>
      </c>
      <c r="K9">
        <v>8.8054892581457267E-5</v>
      </c>
      <c r="L9">
        <v>1.9493527379432773E-4</v>
      </c>
    </row>
    <row r="10" spans="1:12">
      <c r="A10">
        <v>5</v>
      </c>
      <c r="B10">
        <v>1.6223231667744642E-4</v>
      </c>
      <c r="C10">
        <v>4.1441604257907994E-4</v>
      </c>
      <c r="D10">
        <v>5.9775433035269554E-4</v>
      </c>
      <c r="E10">
        <v>1.1053413703006054E-3</v>
      </c>
      <c r="F10">
        <v>9.0642922513073376E-4</v>
      </c>
      <c r="G10">
        <v>4.8227265498090865E-4</v>
      </c>
      <c r="H10">
        <v>3.8826089023635824E-4</v>
      </c>
      <c r="I10">
        <v>4.2468773001202997E-4</v>
      </c>
      <c r="J10">
        <v>7.0635105828276146E-4</v>
      </c>
      <c r="K10">
        <v>1.8670685221154892E-3</v>
      </c>
      <c r="L10">
        <v>4.1941142508516993E-3</v>
      </c>
    </row>
    <row r="11" spans="1:12">
      <c r="A11">
        <v>6</v>
      </c>
      <c r="B11">
        <v>3.4022913019848833E-4</v>
      </c>
      <c r="C11">
        <v>8.9133889347348116E-4</v>
      </c>
      <c r="D11">
        <v>1.4037238833121135E-3</v>
      </c>
      <c r="E11">
        <v>2.5219234184016281E-3</v>
      </c>
      <c r="F11">
        <v>2.5737676894805883E-3</v>
      </c>
      <c r="G11">
        <v>1.8984353774295082E-3</v>
      </c>
      <c r="H11">
        <v>1.0576798934865961E-3</v>
      </c>
      <c r="I11">
        <v>1.1792936887263794E-3</v>
      </c>
      <c r="J11">
        <v>1.7335840798122781E-3</v>
      </c>
      <c r="K11">
        <v>4.4594888227152962E-3</v>
      </c>
      <c r="L11">
        <v>9.2928427733962593E-3</v>
      </c>
    </row>
    <row r="12" spans="1:12">
      <c r="A12">
        <v>7</v>
      </c>
      <c r="B12">
        <v>4.8968861601295099E-4</v>
      </c>
      <c r="C12">
        <v>1.4697093424879126E-3</v>
      </c>
      <c r="D12">
        <v>2.2754162753539919E-3</v>
      </c>
      <c r="E12">
        <v>4.4947780808706206E-3</v>
      </c>
      <c r="F12">
        <v>4.6209226546400917E-3</v>
      </c>
      <c r="G12">
        <v>3.5175124613802122E-3</v>
      </c>
      <c r="H12">
        <v>1.9325816700920262E-3</v>
      </c>
      <c r="I12">
        <v>2.0938294121453094E-3</v>
      </c>
      <c r="J12">
        <v>3.0698887229964056E-3</v>
      </c>
      <c r="K12">
        <v>7.675024384683593E-3</v>
      </c>
      <c r="L12">
        <v>1.5489997920500875E-2</v>
      </c>
    </row>
    <row r="13" spans="1:12">
      <c r="A13">
        <v>8</v>
      </c>
      <c r="B13">
        <v>7.9101368237732839E-4</v>
      </c>
      <c r="C13">
        <v>2.1211800020982663E-3</v>
      </c>
      <c r="D13">
        <v>3.2014013813899123E-3</v>
      </c>
      <c r="E13">
        <v>7.055248293255767E-3</v>
      </c>
      <c r="F13">
        <v>6.959799193352767E-3</v>
      </c>
      <c r="G13">
        <v>5.1714833005246374E-3</v>
      </c>
      <c r="H13">
        <v>2.9503987011287869E-3</v>
      </c>
      <c r="I13">
        <v>3.1102837747382095E-3</v>
      </c>
      <c r="J13">
        <v>4.4977335111142658E-3</v>
      </c>
      <c r="K13">
        <v>1.1544949512924174E-2</v>
      </c>
      <c r="L13">
        <v>2.3206544365861448E-2</v>
      </c>
    </row>
    <row r="14" spans="1:12">
      <c r="A14">
        <v>9</v>
      </c>
      <c r="B14">
        <v>1.0191053990573629E-3</v>
      </c>
      <c r="C14">
        <v>2.7405530627866437E-3</v>
      </c>
      <c r="D14">
        <v>4.2684799845622567E-3</v>
      </c>
      <c r="E14">
        <v>9.2673104485182511E-3</v>
      </c>
      <c r="F14">
        <v>9.3826981970431822E-3</v>
      </c>
      <c r="G14">
        <v>7.0506960438608823E-3</v>
      </c>
      <c r="H14">
        <v>3.9911917796404683E-3</v>
      </c>
      <c r="I14">
        <v>4.1130789763642595E-3</v>
      </c>
      <c r="J14">
        <v>6.0912967306895327E-3</v>
      </c>
      <c r="K14">
        <v>1.5939039381403286E-2</v>
      </c>
      <c r="L14">
        <v>3.1899880099676481E-2</v>
      </c>
    </row>
    <row r="15" spans="1:12">
      <c r="A15">
        <v>10</v>
      </c>
      <c r="B15">
        <v>1.4646537664319004E-3</v>
      </c>
      <c r="C15">
        <v>3.3582758857561013E-3</v>
      </c>
      <c r="D15">
        <v>5.243416962702141E-3</v>
      </c>
      <c r="E15">
        <v>1.2263684137079456E-2</v>
      </c>
      <c r="F15">
        <v>1.1744035588054036E-2</v>
      </c>
      <c r="G15">
        <v>9.277182720945909E-3</v>
      </c>
      <c r="H15">
        <v>5.1594810782877865E-3</v>
      </c>
      <c r="I15">
        <v>5.1717362859817761E-3</v>
      </c>
      <c r="J15">
        <v>7.8444660899900098E-3</v>
      </c>
      <c r="K15">
        <v>2.0800585090176904E-2</v>
      </c>
      <c r="L15">
        <v>4.1357907495816804E-2</v>
      </c>
    </row>
    <row r="16" spans="1:12">
      <c r="A16">
        <v>11</v>
      </c>
      <c r="B16">
        <v>1.8994003835663964E-3</v>
      </c>
      <c r="C16">
        <v>4.044169039859602E-3</v>
      </c>
      <c r="D16">
        <v>6.4981835434463342E-3</v>
      </c>
      <c r="E16">
        <v>1.4652133116946908E-2</v>
      </c>
      <c r="F16">
        <v>1.4048122901830884E-2</v>
      </c>
      <c r="G16">
        <v>1.162164631033924E-2</v>
      </c>
      <c r="H16">
        <v>6.3517049283302596E-3</v>
      </c>
      <c r="I16">
        <v>6.3294573005120425E-3</v>
      </c>
      <c r="J16">
        <v>9.6960027678066885E-3</v>
      </c>
      <c r="K16">
        <v>2.6642134984726007E-2</v>
      </c>
      <c r="L16">
        <v>5.1727732937559723E-2</v>
      </c>
    </row>
    <row r="17" spans="1:12">
      <c r="A17">
        <v>12</v>
      </c>
      <c r="B17">
        <v>2.2138370535250695E-3</v>
      </c>
      <c r="C17">
        <v>4.6187422924267585E-3</v>
      </c>
      <c r="D17">
        <v>7.536377743981304E-3</v>
      </c>
      <c r="E17">
        <v>1.7022321835512888E-2</v>
      </c>
      <c r="F17">
        <v>1.658419805997946E-2</v>
      </c>
      <c r="G17">
        <v>1.3959336052191573E-2</v>
      </c>
      <c r="H17">
        <v>7.4430221300459953E-3</v>
      </c>
      <c r="I17">
        <v>7.5586574912331894E-3</v>
      </c>
      <c r="J17">
        <v>1.1680758136345171E-2</v>
      </c>
      <c r="K17">
        <v>3.2988422250594951E-2</v>
      </c>
      <c r="L17">
        <v>6.2603893697624868E-2</v>
      </c>
    </row>
    <row r="18" spans="1:12">
      <c r="A18">
        <v>13</v>
      </c>
      <c r="B18">
        <v>2.5487716670461458E-3</v>
      </c>
      <c r="C18">
        <v>5.2071935804071101E-3</v>
      </c>
      <c r="D18">
        <v>8.985671296564024E-3</v>
      </c>
      <c r="E18">
        <v>1.9777465736765865E-2</v>
      </c>
      <c r="F18">
        <v>1.9161777627929921E-2</v>
      </c>
      <c r="G18">
        <v>1.6393404686238955E-2</v>
      </c>
      <c r="H18">
        <v>8.4960293196183478E-3</v>
      </c>
      <c r="I18">
        <v>8.8069524151080936E-3</v>
      </c>
      <c r="J18">
        <v>1.3726220203610695E-2</v>
      </c>
      <c r="K18">
        <v>4.0330580975277974E-2</v>
      </c>
      <c r="L18">
        <v>7.4714676997668761E-2</v>
      </c>
    </row>
    <row r="19" spans="1:12">
      <c r="A19">
        <v>14</v>
      </c>
      <c r="B19">
        <v>3.0356816001688713E-3</v>
      </c>
      <c r="C19">
        <v>5.8341537046837644E-3</v>
      </c>
      <c r="D19">
        <v>1.0320619011885301E-2</v>
      </c>
      <c r="E19">
        <v>2.2562757427059932E-2</v>
      </c>
      <c r="F19">
        <v>2.2046385795484458E-2</v>
      </c>
      <c r="G19">
        <v>1.8735900275802631E-2</v>
      </c>
      <c r="H19">
        <v>9.5836450563239195E-3</v>
      </c>
      <c r="I19">
        <v>1.0171603628912007E-2</v>
      </c>
      <c r="J19">
        <v>1.6109421058669415E-2</v>
      </c>
      <c r="K19">
        <v>4.8502225655809306E-2</v>
      </c>
      <c r="L19">
        <v>8.7340418912250306E-2</v>
      </c>
    </row>
    <row r="20" spans="1:12">
      <c r="A20">
        <v>15</v>
      </c>
      <c r="B20">
        <v>3.5494184287463426E-3</v>
      </c>
      <c r="C20">
        <v>6.4677787670783804E-3</v>
      </c>
      <c r="D20">
        <v>1.1618365395866914E-2</v>
      </c>
      <c r="E20">
        <v>2.5603378162349588E-2</v>
      </c>
      <c r="F20">
        <v>2.5015635628268029E-2</v>
      </c>
      <c r="G20">
        <v>2.1298593571312585E-2</v>
      </c>
      <c r="H20">
        <v>1.0754656050252609E-2</v>
      </c>
      <c r="I20">
        <v>1.1606721399345821E-2</v>
      </c>
      <c r="J20">
        <v>1.8586769491871658E-2</v>
      </c>
      <c r="K20">
        <v>5.7530927194097026E-2</v>
      </c>
      <c r="L20">
        <v>0.10075292151783244</v>
      </c>
    </row>
    <row r="21" spans="1:12">
      <c r="A21">
        <v>16</v>
      </c>
      <c r="B21">
        <v>4.3114897436801192E-3</v>
      </c>
      <c r="C21">
        <v>7.0914135216473273E-3</v>
      </c>
      <c r="D21">
        <v>1.323105172152339E-2</v>
      </c>
      <c r="E21">
        <v>2.8124003864610891E-2</v>
      </c>
      <c r="F21">
        <v>2.8542011080650131E-2</v>
      </c>
      <c r="G21">
        <v>2.4114350483623426E-2</v>
      </c>
      <c r="H21">
        <v>1.1973921265174048E-2</v>
      </c>
      <c r="I21">
        <v>1.3195393803477229E-2</v>
      </c>
      <c r="J21">
        <v>2.1312359538465997E-2</v>
      </c>
      <c r="K21">
        <v>6.7694613324496666E-2</v>
      </c>
      <c r="L21">
        <v>0.11519650427082084</v>
      </c>
    </row>
    <row r="22" spans="1:12">
      <c r="A22">
        <v>17</v>
      </c>
      <c r="B22">
        <v>4.8651787232301125E-3</v>
      </c>
      <c r="C22">
        <v>7.7209691227648758E-3</v>
      </c>
      <c r="D22">
        <v>1.4666265825261648E-2</v>
      </c>
      <c r="E22">
        <v>3.1313841932766873E-2</v>
      </c>
      <c r="F22">
        <v>3.128385286914126E-2</v>
      </c>
      <c r="G22">
        <v>2.6831481760710818E-2</v>
      </c>
      <c r="H22">
        <v>1.3301839451190345E-2</v>
      </c>
      <c r="I22">
        <v>1.477356708449018E-2</v>
      </c>
      <c r="J22">
        <v>2.4189050367663611E-2</v>
      </c>
      <c r="K22">
        <v>7.9261072213341999E-2</v>
      </c>
      <c r="L22">
        <v>0.13063983562130221</v>
      </c>
    </row>
    <row r="23" spans="1:12">
      <c r="A23">
        <v>18</v>
      </c>
      <c r="B23">
        <v>5.5012282503582588E-3</v>
      </c>
      <c r="C23">
        <v>8.540122578405196E-3</v>
      </c>
      <c r="D23">
        <v>1.6360998747432798E-2</v>
      </c>
      <c r="E23">
        <v>3.3851902001485024E-2</v>
      </c>
      <c r="F23">
        <v>3.4219551149428096E-2</v>
      </c>
      <c r="G23">
        <v>2.9539597402054363E-2</v>
      </c>
      <c r="H23">
        <v>1.4367990987081525E-2</v>
      </c>
      <c r="I23">
        <v>1.6315095576402316E-2</v>
      </c>
      <c r="J23">
        <v>2.7223953828224623E-2</v>
      </c>
      <c r="K23">
        <v>9.1430650782293066E-2</v>
      </c>
      <c r="L23">
        <v>0.14666380310234717</v>
      </c>
    </row>
    <row r="24" spans="1:12">
      <c r="A24">
        <v>19</v>
      </c>
      <c r="B24">
        <v>6.1874506419343778E-3</v>
      </c>
      <c r="C24">
        <v>9.2990735953815129E-3</v>
      </c>
      <c r="D24">
        <v>1.7946245767275659E-2</v>
      </c>
      <c r="E24">
        <v>3.6767820522530026E-2</v>
      </c>
      <c r="F24">
        <v>3.7713732482290818E-2</v>
      </c>
      <c r="G24">
        <v>3.2437519372253254E-2</v>
      </c>
      <c r="H24">
        <v>1.5442870148503318E-2</v>
      </c>
      <c r="I24">
        <v>1.7842516194550129E-2</v>
      </c>
      <c r="J24">
        <v>3.0633224814994975E-2</v>
      </c>
      <c r="K24">
        <v>0.10461661766798502</v>
      </c>
      <c r="L24">
        <v>0.16334876579596036</v>
      </c>
    </row>
    <row r="25" spans="1:12">
      <c r="A25">
        <v>20</v>
      </c>
      <c r="B25">
        <v>6.9801851592029562E-3</v>
      </c>
      <c r="C25">
        <v>1.0115473205109304E-2</v>
      </c>
      <c r="D25">
        <v>1.9488515078576851E-2</v>
      </c>
      <c r="E25">
        <v>3.9783645566118797E-2</v>
      </c>
      <c r="F25">
        <v>4.1246913610400116E-2</v>
      </c>
      <c r="G25">
        <v>3.4959278942650829E-2</v>
      </c>
      <c r="H25">
        <v>1.6720683878457043E-2</v>
      </c>
      <c r="I25">
        <v>1.9527191735426497E-2</v>
      </c>
      <c r="J25">
        <v>3.4183206595882809E-2</v>
      </c>
      <c r="K25">
        <v>0.11817417387215789</v>
      </c>
      <c r="L25">
        <v>0.18069154410790544</v>
      </c>
    </row>
    <row r="26" spans="1:12">
      <c r="A26">
        <v>21</v>
      </c>
      <c r="B26">
        <v>7.6951564154830177E-3</v>
      </c>
      <c r="C26">
        <v>1.0922288017677917E-2</v>
      </c>
      <c r="D26">
        <v>2.089074816391312E-2</v>
      </c>
      <c r="E26">
        <v>4.3129999444315503E-2</v>
      </c>
      <c r="F26">
        <v>4.44670339199702E-2</v>
      </c>
      <c r="G26">
        <v>3.7817548175468563E-2</v>
      </c>
      <c r="H26">
        <v>1.7822482863905642E-2</v>
      </c>
      <c r="I26">
        <v>2.1040050002467336E-2</v>
      </c>
      <c r="J26">
        <v>3.797982051741533E-2</v>
      </c>
      <c r="K26">
        <v>0.1325614645094747</v>
      </c>
      <c r="L26">
        <v>0.19949957167930243</v>
      </c>
    </row>
    <row r="27" spans="1:12">
      <c r="A27">
        <v>22</v>
      </c>
      <c r="B27">
        <v>8.2326580718392606E-3</v>
      </c>
      <c r="C27">
        <v>1.1710149396608305E-2</v>
      </c>
      <c r="D27">
        <v>2.2319187198454604E-2</v>
      </c>
      <c r="E27">
        <v>4.6141334263380851E-2</v>
      </c>
      <c r="F27">
        <v>4.7647530534269178E-2</v>
      </c>
      <c r="G27">
        <v>4.0571515172838635E-2</v>
      </c>
      <c r="H27">
        <v>1.9001880758111822E-2</v>
      </c>
      <c r="I27">
        <v>2.2741827740413556E-2</v>
      </c>
      <c r="J27">
        <v>4.2166147300312873E-2</v>
      </c>
      <c r="K27">
        <v>0.14770125922062882</v>
      </c>
      <c r="L27">
        <v>0.2190097704647499</v>
      </c>
    </row>
    <row r="28" spans="1:12">
      <c r="A28">
        <v>23</v>
      </c>
      <c r="B28">
        <v>9.1723507763902257E-3</v>
      </c>
      <c r="C28">
        <v>1.2417861842559441E-2</v>
      </c>
      <c r="D28">
        <v>2.3702416191799802E-2</v>
      </c>
      <c r="E28">
        <v>4.9596972946142848E-2</v>
      </c>
      <c r="F28">
        <v>5.1378767478123533E-2</v>
      </c>
      <c r="G28">
        <v>4.3348674872892623E-2</v>
      </c>
      <c r="H28">
        <v>2.0251059764641144E-2</v>
      </c>
      <c r="I28">
        <v>2.4451724460295199E-2</v>
      </c>
      <c r="J28">
        <v>4.6670142810526727E-2</v>
      </c>
      <c r="K28">
        <v>0.16364519356057483</v>
      </c>
      <c r="L28">
        <v>0.23995820244003296</v>
      </c>
    </row>
    <row r="29" spans="1:12">
      <c r="A29">
        <v>24</v>
      </c>
      <c r="B29">
        <v>9.8699342600429008E-3</v>
      </c>
      <c r="C29">
        <v>1.3343199594596511E-2</v>
      </c>
      <c r="D29">
        <v>2.5293203812368104E-2</v>
      </c>
      <c r="E29">
        <v>5.224978392162305E-2</v>
      </c>
      <c r="F29">
        <v>5.4946801201249951E-2</v>
      </c>
      <c r="G29">
        <v>4.5765323378115008E-2</v>
      </c>
      <c r="H29">
        <v>2.1525534694747939E-2</v>
      </c>
      <c r="I29">
        <v>2.6098415291537447E-2</v>
      </c>
      <c r="J29">
        <v>5.1462625059336076E-2</v>
      </c>
      <c r="K29">
        <v>0.18014393497064907</v>
      </c>
    </row>
    <row r="30" spans="1:12">
      <c r="A30">
        <v>25</v>
      </c>
      <c r="B30">
        <v>1.0599999030783458E-2</v>
      </c>
      <c r="C30">
        <v>1.4188023757396695E-2</v>
      </c>
      <c r="D30">
        <v>2.734432250495189E-2</v>
      </c>
      <c r="E30">
        <v>5.5559966709761266E-2</v>
      </c>
      <c r="F30">
        <v>5.8682437496119566E-2</v>
      </c>
      <c r="G30">
        <v>4.8454152799993544E-2</v>
      </c>
      <c r="H30">
        <v>2.2891615951924682E-2</v>
      </c>
      <c r="I30">
        <v>2.7729093890040857E-2</v>
      </c>
      <c r="J30">
        <v>5.6780660436905106E-2</v>
      </c>
      <c r="K30">
        <v>0.19683425121372944</v>
      </c>
    </row>
    <row r="31" spans="1:12">
      <c r="A31">
        <v>26</v>
      </c>
      <c r="B31">
        <v>1.1115805846153015E-2</v>
      </c>
      <c r="C31">
        <v>1.5032133119455393E-2</v>
      </c>
      <c r="D31">
        <v>2.9165687628220138E-2</v>
      </c>
      <c r="E31">
        <v>5.8174028689634727E-2</v>
      </c>
      <c r="F31">
        <v>6.2436213882156588E-2</v>
      </c>
      <c r="G31">
        <v>5.0906663765619697E-2</v>
      </c>
      <c r="H31">
        <v>2.4119677568840925E-2</v>
      </c>
      <c r="I31">
        <v>2.9450360111595963E-2</v>
      </c>
      <c r="J31">
        <v>6.2590456880089129E-2</v>
      </c>
      <c r="K31">
        <v>0.21347389037741571</v>
      </c>
    </row>
    <row r="32" spans="1:12">
      <c r="A32">
        <v>27</v>
      </c>
      <c r="B32">
        <v>1.1702245694428126E-2</v>
      </c>
      <c r="C32">
        <v>1.5693878943729089E-2</v>
      </c>
      <c r="D32">
        <v>3.1042796541286943E-2</v>
      </c>
      <c r="E32">
        <v>6.0784836750208737E-2</v>
      </c>
      <c r="F32">
        <v>6.6308989566458587E-2</v>
      </c>
      <c r="G32">
        <v>5.3181457351909045E-2</v>
      </c>
      <c r="H32">
        <v>2.5327218427891762E-2</v>
      </c>
      <c r="I32">
        <v>3.1230310524809735E-2</v>
      </c>
      <c r="J32">
        <v>6.8972217967802396E-2</v>
      </c>
      <c r="K32">
        <v>0.23038272690081718</v>
      </c>
    </row>
    <row r="33" spans="1:11">
      <c r="A33">
        <v>28</v>
      </c>
      <c r="B33">
        <v>1.2509175383597082E-2</v>
      </c>
      <c r="C33">
        <v>1.660969996854933E-2</v>
      </c>
      <c r="D33">
        <v>3.3042861734369544E-2</v>
      </c>
      <c r="E33">
        <v>6.3321520438985979E-2</v>
      </c>
      <c r="F33">
        <v>7.0106448917478192E-2</v>
      </c>
      <c r="G33">
        <v>5.5435150163681501E-2</v>
      </c>
      <c r="H33">
        <v>2.6549790200630863E-2</v>
      </c>
      <c r="I33">
        <v>3.3101497609728914E-2</v>
      </c>
      <c r="J33">
        <v>7.6247036269344703E-2</v>
      </c>
      <c r="K33">
        <v>0.2477375469747537</v>
      </c>
    </row>
    <row r="34" spans="1:11">
      <c r="A34">
        <v>29</v>
      </c>
      <c r="B34">
        <v>1.3218626044610771E-2</v>
      </c>
      <c r="C34">
        <v>1.7442807014276585E-2</v>
      </c>
      <c r="D34">
        <v>3.5326475702074811E-2</v>
      </c>
      <c r="E34">
        <v>6.6172339357730148E-2</v>
      </c>
      <c r="F34">
        <v>7.3758403067545775E-2</v>
      </c>
      <c r="G34">
        <v>5.7720422151482431E-2</v>
      </c>
      <c r="H34">
        <v>2.7918166417898904E-2</v>
      </c>
      <c r="I34">
        <v>3.530547047763577E-2</v>
      </c>
      <c r="J34">
        <v>8.5158431794327583E-2</v>
      </c>
      <c r="K34">
        <v>0.26574375913322423</v>
      </c>
    </row>
    <row r="35" spans="1:11">
      <c r="A35">
        <v>30</v>
      </c>
      <c r="B35">
        <v>1.4002269595797423E-2</v>
      </c>
      <c r="C35">
        <v>1.8285705323037416E-2</v>
      </c>
      <c r="D35">
        <v>3.7536173814343043E-2</v>
      </c>
      <c r="E35">
        <v>6.907786101889779E-2</v>
      </c>
      <c r="F35">
        <v>7.7619980153789347E-2</v>
      </c>
      <c r="G35">
        <v>6.0037665884627445E-2</v>
      </c>
      <c r="H35">
        <v>2.9224154488609266E-2</v>
      </c>
      <c r="I35">
        <v>3.7466776924842127E-2</v>
      </c>
      <c r="J35">
        <v>9.3677152379372575E-2</v>
      </c>
      <c r="K35">
        <v>0.28253890637737711</v>
      </c>
    </row>
    <row r="36" spans="1:11">
      <c r="A36">
        <v>31</v>
      </c>
      <c r="B36">
        <v>1.4442221285958401E-2</v>
      </c>
      <c r="C36">
        <v>1.9168047064972216E-2</v>
      </c>
      <c r="D36">
        <v>3.9543227952249183E-2</v>
      </c>
      <c r="E36">
        <v>7.2438854535351038E-2</v>
      </c>
      <c r="F36">
        <v>8.1384355044213708E-2</v>
      </c>
      <c r="G36">
        <v>6.2272359578213421E-2</v>
      </c>
      <c r="H36">
        <v>3.0497398474671145E-2</v>
      </c>
      <c r="I36">
        <v>3.9620220554229868E-2</v>
      </c>
      <c r="J36">
        <v>0.10215033875032697</v>
      </c>
      <c r="K36">
        <v>0.29891557136524649</v>
      </c>
    </row>
    <row r="37" spans="1:11">
      <c r="A37">
        <v>32</v>
      </c>
      <c r="B37">
        <v>1.5020300159930611E-2</v>
      </c>
      <c r="C37">
        <v>2.003399640540926E-2</v>
      </c>
      <c r="D37">
        <v>4.1610849489375323E-2</v>
      </c>
      <c r="E37">
        <v>7.5939659646228397E-2</v>
      </c>
      <c r="F37">
        <v>8.4357147768749474E-2</v>
      </c>
      <c r="G37">
        <v>6.4755424335617651E-2</v>
      </c>
      <c r="H37">
        <v>3.1768821322216145E-2</v>
      </c>
      <c r="I37">
        <v>4.1756139578430496E-2</v>
      </c>
      <c r="J37">
        <v>0.11092535617159949</v>
      </c>
      <c r="K37">
        <v>0.31520767310649145</v>
      </c>
    </row>
    <row r="38" spans="1:11">
      <c r="A38">
        <v>33</v>
      </c>
      <c r="B38">
        <v>1.5851373973988836E-2</v>
      </c>
      <c r="C38">
        <v>2.0796722400064582E-2</v>
      </c>
      <c r="D38">
        <v>4.3625925097689811E-2</v>
      </c>
      <c r="E38">
        <v>7.955035529534138E-2</v>
      </c>
      <c r="F38">
        <v>8.7785016548402761E-2</v>
      </c>
      <c r="G38">
        <v>6.70653306035075E-2</v>
      </c>
      <c r="H38">
        <v>3.299199484815396E-2</v>
      </c>
      <c r="I38">
        <v>4.3817231244665189E-2</v>
      </c>
      <c r="J38">
        <v>0.11981246175551996</v>
      </c>
      <c r="K38">
        <v>0.33223705081249066</v>
      </c>
    </row>
    <row r="39" spans="1:11">
      <c r="A39">
        <v>34</v>
      </c>
      <c r="B39">
        <v>1.6623379910008174E-2</v>
      </c>
      <c r="C39">
        <v>2.1633299279046669E-2</v>
      </c>
      <c r="D39">
        <v>4.5011716259650503E-2</v>
      </c>
      <c r="E39">
        <v>8.2779712631027014E-2</v>
      </c>
      <c r="F39">
        <v>9.073860237793685E-2</v>
      </c>
      <c r="G39">
        <v>6.9111544660211743E-2</v>
      </c>
      <c r="H39">
        <v>3.4340518350064242E-2</v>
      </c>
      <c r="I39">
        <v>4.6096900076663672E-2</v>
      </c>
      <c r="J39">
        <v>0.12895083636988747</v>
      </c>
      <c r="K39">
        <v>0.34858196139121622</v>
      </c>
    </row>
    <row r="40" spans="1:11">
      <c r="A40">
        <v>35</v>
      </c>
      <c r="B40">
        <v>1.7495696814705419E-2</v>
      </c>
      <c r="C40">
        <v>2.2718244060080162E-2</v>
      </c>
      <c r="D40">
        <v>4.6991199207762846E-2</v>
      </c>
      <c r="E40">
        <v>8.606166846153751E-2</v>
      </c>
      <c r="F40">
        <v>9.3696344598584003E-2</v>
      </c>
      <c r="G40">
        <v>7.0949169924559907E-2</v>
      </c>
      <c r="H40">
        <v>3.5484726533618449E-2</v>
      </c>
      <c r="I40">
        <v>4.8573592907152796E-2</v>
      </c>
      <c r="J40">
        <v>0.13844425542102234</v>
      </c>
      <c r="K40">
        <v>0.36601021686529223</v>
      </c>
    </row>
    <row r="41" spans="1:11">
      <c r="A41">
        <v>36</v>
      </c>
      <c r="B41">
        <v>1.7959875731004882E-2</v>
      </c>
      <c r="C41">
        <v>2.3804837073133189E-2</v>
      </c>
      <c r="D41">
        <v>4.886132716275049E-2</v>
      </c>
      <c r="E41">
        <v>8.9527477450873194E-2</v>
      </c>
      <c r="F41">
        <v>9.6781017274420456E-2</v>
      </c>
      <c r="G41">
        <v>7.3106660752128905E-2</v>
      </c>
      <c r="H41">
        <v>3.6478893065191587E-2</v>
      </c>
      <c r="I41">
        <v>5.1027142921937996E-2</v>
      </c>
      <c r="J41">
        <v>0.14862032275124359</v>
      </c>
    </row>
    <row r="42" spans="1:11">
      <c r="A42">
        <v>37</v>
      </c>
      <c r="B42">
        <v>1.8616868622303717E-2</v>
      </c>
      <c r="C42">
        <v>2.5009663998048604E-2</v>
      </c>
      <c r="D42">
        <v>5.0595518056088196E-2</v>
      </c>
      <c r="E42">
        <v>9.3425812213399739E-2</v>
      </c>
      <c r="F42">
        <v>9.9391882453094493E-2</v>
      </c>
      <c r="G42">
        <v>7.5278782362957375E-2</v>
      </c>
      <c r="H42">
        <v>3.7504865977842861E-2</v>
      </c>
      <c r="I42">
        <v>5.3995108114311741E-2</v>
      </c>
      <c r="J42">
        <v>0.15791208599812045</v>
      </c>
    </row>
    <row r="43" spans="1:11">
      <c r="A43">
        <v>38</v>
      </c>
      <c r="B43">
        <v>1.9471194509269818E-2</v>
      </c>
      <c r="C43">
        <v>2.5865660047749151E-2</v>
      </c>
      <c r="D43">
        <v>5.2229836144656261E-2</v>
      </c>
      <c r="E43">
        <v>9.6187202178917852E-2</v>
      </c>
      <c r="F43">
        <v>0.10302873193791895</v>
      </c>
      <c r="G43">
        <v>7.774287819375203E-2</v>
      </c>
      <c r="H43">
        <v>3.8543253710968672E-2</v>
      </c>
      <c r="I43">
        <v>5.7132224092214745E-2</v>
      </c>
      <c r="J43">
        <v>0.16715821656969965</v>
      </c>
    </row>
    <row r="44" spans="1:11">
      <c r="A44">
        <v>39</v>
      </c>
      <c r="B44">
        <v>1.9950776229203604E-2</v>
      </c>
      <c r="C44">
        <v>2.7011347123295004E-2</v>
      </c>
      <c r="D44">
        <v>5.3573698007597481E-2</v>
      </c>
      <c r="E44">
        <v>9.972361222850834E-2</v>
      </c>
      <c r="F44">
        <v>0.10665664920065265</v>
      </c>
      <c r="G44">
        <v>7.9695519976059837E-2</v>
      </c>
      <c r="H44">
        <v>3.9575294885230705E-2</v>
      </c>
      <c r="I44">
        <v>6.0605681230013753E-2</v>
      </c>
      <c r="J44">
        <v>0.17627833199235143</v>
      </c>
    </row>
    <row r="45" spans="1:11">
      <c r="A45">
        <v>40</v>
      </c>
      <c r="B45">
        <v>2.0655305801830837E-2</v>
      </c>
      <c r="C45">
        <v>2.8315928258362044E-2</v>
      </c>
      <c r="D45">
        <v>5.5345897363538565E-2</v>
      </c>
      <c r="E45">
        <v>0.10257623377284553</v>
      </c>
      <c r="F45">
        <v>0.10955850645473486</v>
      </c>
      <c r="G45">
        <v>8.1971610267367767E-2</v>
      </c>
      <c r="H45">
        <v>4.0581727174746951E-2</v>
      </c>
      <c r="I45">
        <v>6.4671166075115583E-2</v>
      </c>
      <c r="J45">
        <v>0.18478282156813297</v>
      </c>
    </row>
    <row r="46" spans="1:11">
      <c r="A46">
        <v>41</v>
      </c>
      <c r="B46">
        <v>2.1468203528232199E-2</v>
      </c>
      <c r="C46">
        <v>2.9198785154887941E-2</v>
      </c>
      <c r="D46">
        <v>5.7301190525387291E-2</v>
      </c>
      <c r="E46">
        <v>0.10620021283010539</v>
      </c>
      <c r="F46">
        <v>0.11248369556141469</v>
      </c>
      <c r="G46">
        <v>8.433548997803253E-2</v>
      </c>
      <c r="H46">
        <v>4.1883660673642242E-2</v>
      </c>
      <c r="I46">
        <v>6.9675542836636462E-2</v>
      </c>
      <c r="J46">
        <v>0.19351828188198905</v>
      </c>
    </row>
    <row r="47" spans="1:11">
      <c r="A47">
        <v>42</v>
      </c>
      <c r="B47">
        <v>2.1893434625881003E-2</v>
      </c>
      <c r="C47">
        <v>3.0145115244217924E-2</v>
      </c>
      <c r="D47">
        <v>5.9248438901982614E-2</v>
      </c>
      <c r="E47">
        <v>0.10933149282288546</v>
      </c>
      <c r="F47">
        <v>0.11545148735679611</v>
      </c>
      <c r="G47">
        <v>8.6268137623302876E-2</v>
      </c>
      <c r="H47">
        <v>4.2875443430937521E-2</v>
      </c>
      <c r="I47">
        <v>7.4164946271591425E-2</v>
      </c>
      <c r="J47">
        <v>0.20151275769692834</v>
      </c>
    </row>
    <row r="48" spans="1:11">
      <c r="A48">
        <v>43</v>
      </c>
      <c r="B48">
        <v>2.2656705798527521E-2</v>
      </c>
      <c r="C48">
        <v>3.1246910057913801E-2</v>
      </c>
      <c r="D48">
        <v>6.1027148536071274E-2</v>
      </c>
      <c r="E48">
        <v>0.11344061717284015</v>
      </c>
      <c r="F48">
        <v>0.11809078886479096</v>
      </c>
      <c r="G48">
        <v>8.8276300803325269E-2</v>
      </c>
      <c r="H48">
        <v>4.3966196222132936E-2</v>
      </c>
      <c r="I48">
        <v>7.8648430385412027E-2</v>
      </c>
      <c r="J48">
        <v>0.2091428132257187</v>
      </c>
    </row>
    <row r="49" spans="1:10">
      <c r="A49">
        <v>44</v>
      </c>
      <c r="B49">
        <v>2.3590349385929743E-2</v>
      </c>
      <c r="C49">
        <v>3.2229208526741826E-2</v>
      </c>
      <c r="D49">
        <v>6.2959248233372067E-2</v>
      </c>
      <c r="E49">
        <v>0.11711291466158047</v>
      </c>
      <c r="F49">
        <v>0.12051766042518464</v>
      </c>
      <c r="G49">
        <v>9.05200538041665E-2</v>
      </c>
      <c r="H49">
        <v>4.4996205999895178E-2</v>
      </c>
      <c r="I49">
        <v>8.3204436650920255E-2</v>
      </c>
      <c r="J49">
        <v>0.21663220735728095</v>
      </c>
    </row>
    <row r="50" spans="1:10">
      <c r="A50">
        <v>45</v>
      </c>
      <c r="B50">
        <v>2.4332181214691717E-2</v>
      </c>
      <c r="C50">
        <v>3.325662271319485E-2</v>
      </c>
      <c r="D50">
        <v>6.4538304589373152E-2</v>
      </c>
      <c r="E50">
        <v>0.11952653216592291</v>
      </c>
      <c r="F50">
        <v>0.12355093127413874</v>
      </c>
      <c r="G50">
        <v>9.2525194746255091E-2</v>
      </c>
      <c r="H50">
        <v>4.599639444340875E-2</v>
      </c>
      <c r="I50">
        <v>8.7613312636156127E-2</v>
      </c>
      <c r="J50">
        <v>0.22392964913128077</v>
      </c>
    </row>
    <row r="51" spans="1:10">
      <c r="A51">
        <v>46</v>
      </c>
      <c r="B51">
        <v>2.5090928581057215E-2</v>
      </c>
      <c r="C51">
        <v>3.4015458799777742E-2</v>
      </c>
      <c r="D51">
        <v>6.6037586083444122E-2</v>
      </c>
      <c r="E51">
        <v>0.12296647886261791</v>
      </c>
      <c r="F51">
        <v>0.12652164888321848</v>
      </c>
      <c r="G51">
        <v>9.4274947063883952E-2</v>
      </c>
      <c r="H51">
        <v>4.7085663346025819E-2</v>
      </c>
      <c r="I51">
        <v>9.206204313325006E-2</v>
      </c>
      <c r="J51">
        <v>0.23090471107789778</v>
      </c>
    </row>
    <row r="52" spans="1:10">
      <c r="A52">
        <v>47</v>
      </c>
      <c r="B52">
        <v>2.5949708451879716E-2</v>
      </c>
      <c r="C52">
        <v>3.4786897843003151E-2</v>
      </c>
      <c r="D52">
        <v>6.8488188844755049E-2</v>
      </c>
      <c r="E52">
        <v>0.1255945407294965</v>
      </c>
      <c r="F52">
        <v>0.12984988984852375</v>
      </c>
      <c r="G52">
        <v>9.5947605424829385E-2</v>
      </c>
      <c r="H52">
        <v>4.804356578440161E-2</v>
      </c>
      <c r="I52">
        <v>9.6988625413975238E-2</v>
      </c>
      <c r="J52">
        <v>0.23875934278308719</v>
      </c>
    </row>
    <row r="53" spans="1:10">
      <c r="A53">
        <v>48</v>
      </c>
      <c r="B53">
        <v>2.666059028777823E-2</v>
      </c>
      <c r="C53">
        <v>3.5408498810398092E-2</v>
      </c>
      <c r="D53">
        <v>7.0459990173713072E-2</v>
      </c>
      <c r="E53">
        <v>0.12825662351599088</v>
      </c>
      <c r="F53">
        <v>0.1328265137111998</v>
      </c>
      <c r="G53">
        <v>9.7496286310711389E-2</v>
      </c>
      <c r="H53">
        <v>4.9191877624066738E-2</v>
      </c>
      <c r="I53">
        <v>0.10208374708704282</v>
      </c>
    </row>
    <row r="54" spans="1:10">
      <c r="A54">
        <v>49</v>
      </c>
      <c r="B54">
        <v>2.736380669504801E-2</v>
      </c>
      <c r="C54">
        <v>3.6114383553310314E-2</v>
      </c>
      <c r="D54">
        <v>7.2350976286320146E-2</v>
      </c>
      <c r="E54">
        <v>0.1306366152613333</v>
      </c>
      <c r="F54">
        <v>0.13599916306426263</v>
      </c>
      <c r="G54">
        <v>9.9040764631818878E-2</v>
      </c>
      <c r="H54">
        <v>5.0168743493688828E-2</v>
      </c>
      <c r="I54">
        <v>0.10662622166158597</v>
      </c>
    </row>
    <row r="55" spans="1:10">
      <c r="A55">
        <v>50</v>
      </c>
      <c r="B55">
        <v>2.8210392333785306E-2</v>
      </c>
      <c r="C55">
        <v>3.6847376417528332E-2</v>
      </c>
      <c r="D55">
        <v>7.4296866325575084E-2</v>
      </c>
      <c r="E55">
        <v>0.13326492316868277</v>
      </c>
      <c r="F55">
        <v>0.13862796885615636</v>
      </c>
      <c r="G55">
        <v>0.10059628817354571</v>
      </c>
      <c r="H55">
        <v>5.1260141153285477E-2</v>
      </c>
      <c r="I55">
        <v>0.1110773854257906</v>
      </c>
    </row>
    <row r="56" spans="1:10">
      <c r="A56">
        <v>51</v>
      </c>
      <c r="B56">
        <v>2.9147418278888226E-2</v>
      </c>
      <c r="C56">
        <v>3.7510704670684292E-2</v>
      </c>
      <c r="D56">
        <v>7.6380673977197611E-2</v>
      </c>
      <c r="E56">
        <v>0.13542098057373575</v>
      </c>
      <c r="F56">
        <v>0.14212412255232876</v>
      </c>
      <c r="G56">
        <v>0.1020369272898437</v>
      </c>
      <c r="H56">
        <v>5.2486695592647736E-2</v>
      </c>
      <c r="I56">
        <v>0.11535040770479266</v>
      </c>
    </row>
    <row r="57" spans="1:10">
      <c r="A57">
        <v>52</v>
      </c>
      <c r="B57">
        <v>2.9924462965118637E-2</v>
      </c>
      <c r="C57">
        <v>3.844256342367014E-2</v>
      </c>
      <c r="D57">
        <v>7.7889077552445452E-2</v>
      </c>
      <c r="E57">
        <v>0.13823185790592629</v>
      </c>
      <c r="F57">
        <v>0.14438733300380135</v>
      </c>
      <c r="G57">
        <v>0.10337639679489685</v>
      </c>
      <c r="H57">
        <v>5.386894037809653E-2</v>
      </c>
      <c r="I57">
        <v>0.11943143626451092</v>
      </c>
    </row>
    <row r="58" spans="1:10">
      <c r="A58">
        <v>53</v>
      </c>
      <c r="B58">
        <v>3.056278106740995E-2</v>
      </c>
      <c r="C58">
        <v>3.9521772653071774E-2</v>
      </c>
      <c r="D58">
        <v>7.9848000593262469E-2</v>
      </c>
      <c r="E58">
        <v>0.14143593338961935</v>
      </c>
      <c r="F58">
        <v>0.14747507268982152</v>
      </c>
      <c r="G58">
        <v>0.10498210596826418</v>
      </c>
      <c r="H58">
        <v>5.5295711998434749E-2</v>
      </c>
      <c r="I58">
        <v>0.12308807888712892</v>
      </c>
    </row>
    <row r="59" spans="1:10">
      <c r="A59">
        <v>54</v>
      </c>
      <c r="B59">
        <v>3.1571560691689426E-2</v>
      </c>
      <c r="C59">
        <v>4.0742918565591091E-2</v>
      </c>
      <c r="D59">
        <v>8.134575853944348E-2</v>
      </c>
      <c r="E59">
        <v>0.14269420998943916</v>
      </c>
      <c r="F59">
        <v>0.15043679360638884</v>
      </c>
      <c r="G59">
        <v>0.10666253309619644</v>
      </c>
      <c r="H59">
        <v>5.6609599811642819E-2</v>
      </c>
      <c r="I59">
        <v>0.12677027850227274</v>
      </c>
    </row>
    <row r="60" spans="1:10">
      <c r="A60">
        <v>55</v>
      </c>
      <c r="B60">
        <v>3.2653482755490515E-2</v>
      </c>
      <c r="C60">
        <v>4.1688931466413948E-2</v>
      </c>
      <c r="D60">
        <v>8.3409096294638219E-2</v>
      </c>
      <c r="E60">
        <v>0.14405501283072575</v>
      </c>
      <c r="F60">
        <v>0.15304568849216449</v>
      </c>
      <c r="G60">
        <v>0.10812178776393111</v>
      </c>
      <c r="H60">
        <v>5.7852546813323413E-2</v>
      </c>
      <c r="I60">
        <v>0.13029975819420292</v>
      </c>
    </row>
    <row r="61" spans="1:10">
      <c r="A61">
        <v>56</v>
      </c>
      <c r="B61">
        <v>3.3734108679993269E-2</v>
      </c>
      <c r="C61">
        <v>4.2849315047063463E-2</v>
      </c>
      <c r="D61">
        <v>8.5590157338553463E-2</v>
      </c>
      <c r="E61">
        <v>0.1453193333435312</v>
      </c>
      <c r="F61">
        <v>0.15532765226418921</v>
      </c>
      <c r="G61">
        <v>0.11006957576351073</v>
      </c>
      <c r="H61">
        <v>5.9338796918737668E-2</v>
      </c>
      <c r="I61">
        <v>0.1336868472126197</v>
      </c>
    </row>
    <row r="62" spans="1:10">
      <c r="A62">
        <v>57</v>
      </c>
      <c r="B62">
        <v>3.4428819737820415E-2</v>
      </c>
      <c r="C62">
        <v>4.4181208009221651E-2</v>
      </c>
      <c r="D62">
        <v>8.7526911828133547E-2</v>
      </c>
      <c r="E62">
        <v>0.14663119929388646</v>
      </c>
      <c r="F62">
        <v>0.15725287203363603</v>
      </c>
      <c r="G62">
        <v>0.1115795319446119</v>
      </c>
      <c r="H62">
        <v>6.0792738414785163E-2</v>
      </c>
      <c r="I62">
        <v>0.13706625509480785</v>
      </c>
    </row>
    <row r="63" spans="1:10">
      <c r="A63">
        <v>58</v>
      </c>
      <c r="B63">
        <v>3.5149156327870079E-2</v>
      </c>
      <c r="C63">
        <v>4.5400775537160154E-2</v>
      </c>
      <c r="D63">
        <v>8.9555726458405704E-2</v>
      </c>
      <c r="E63">
        <v>0.14848050126547185</v>
      </c>
      <c r="F63">
        <v>0.15959933580244523</v>
      </c>
      <c r="G63">
        <v>0.11280364832951562</v>
      </c>
      <c r="H63">
        <v>6.2154515617618977E-2</v>
      </c>
      <c r="I63">
        <v>0.14037223317421643</v>
      </c>
    </row>
    <row r="64" spans="1:10">
      <c r="A64">
        <v>59</v>
      </c>
      <c r="B64">
        <v>3.6101665959789475E-2</v>
      </c>
      <c r="C64">
        <v>4.656865958605183E-2</v>
      </c>
      <c r="D64">
        <v>9.0927910744075024E-2</v>
      </c>
      <c r="E64">
        <v>0.1491679034844301</v>
      </c>
      <c r="F64">
        <v>0.16088100901419355</v>
      </c>
      <c r="G64">
        <v>0.11428982099055918</v>
      </c>
      <c r="H64">
        <v>6.3608211800045278E-2</v>
      </c>
      <c r="I64">
        <v>0.14556783021613262</v>
      </c>
    </row>
    <row r="65" spans="1:8">
      <c r="A65">
        <v>60</v>
      </c>
      <c r="B65">
        <v>3.6746500274774885E-2</v>
      </c>
      <c r="C65">
        <v>4.7620927075270214E-2</v>
      </c>
      <c r="D65">
        <v>9.277090562779311E-2</v>
      </c>
      <c r="E65">
        <v>0.15040637815184721</v>
      </c>
      <c r="F65">
        <v>0.16296856201858101</v>
      </c>
      <c r="G65">
        <v>0.1159218283557738</v>
      </c>
      <c r="H65">
        <v>6.5301843785196989E-2</v>
      </c>
    </row>
    <row r="66" spans="1:8">
      <c r="A66">
        <v>61</v>
      </c>
      <c r="B66">
        <v>3.7328715985042171E-2</v>
      </c>
      <c r="C66">
        <v>4.887201761285298E-2</v>
      </c>
      <c r="D66">
        <v>9.4694447240920687E-2</v>
      </c>
      <c r="E66">
        <v>0.1527683792391068</v>
      </c>
      <c r="F66">
        <v>0.16487850255019865</v>
      </c>
      <c r="G66">
        <v>0.11778410517620286</v>
      </c>
      <c r="H66">
        <v>6.6893848088548258E-2</v>
      </c>
    </row>
    <row r="67" spans="1:8">
      <c r="A67">
        <v>62</v>
      </c>
      <c r="B67">
        <v>3.8168214222156105E-2</v>
      </c>
      <c r="C67">
        <v>4.96540046872882E-2</v>
      </c>
      <c r="D67">
        <v>9.6330108064724751E-2</v>
      </c>
      <c r="E67">
        <v>0.15444091369553326</v>
      </c>
      <c r="F67">
        <v>0.16603758859801243</v>
      </c>
      <c r="G67">
        <v>0.11929954285036959</v>
      </c>
      <c r="H67">
        <v>6.8495726333101636E-2</v>
      </c>
    </row>
    <row r="68" spans="1:8">
      <c r="A68">
        <v>63</v>
      </c>
      <c r="B68">
        <v>3.9093614461662818E-2</v>
      </c>
      <c r="C68">
        <v>5.0950562485018724E-2</v>
      </c>
      <c r="D68">
        <v>9.8193771911520678E-2</v>
      </c>
      <c r="E68">
        <v>0.15596822746623451</v>
      </c>
      <c r="F68">
        <v>0.16872080964144387</v>
      </c>
      <c r="G68">
        <v>0.12129623859475747</v>
      </c>
      <c r="H68">
        <v>7.0085750889226528E-2</v>
      </c>
    </row>
    <row r="69" spans="1:8">
      <c r="A69">
        <v>64</v>
      </c>
      <c r="B69">
        <v>3.9703520133219983E-2</v>
      </c>
      <c r="C69">
        <v>5.2164978158131481E-2</v>
      </c>
      <c r="D69">
        <v>0.10021819060682069</v>
      </c>
      <c r="E69">
        <v>0.15831547689158909</v>
      </c>
      <c r="F69">
        <v>0.17078375972541526</v>
      </c>
      <c r="G69">
        <v>0.12308912929774951</v>
      </c>
      <c r="H69">
        <v>7.1535030640210939E-2</v>
      </c>
    </row>
    <row r="70" spans="1:8">
      <c r="A70">
        <v>65</v>
      </c>
      <c r="B70">
        <v>4.0392626682031474E-2</v>
      </c>
      <c r="C70">
        <v>5.3638296844932265E-2</v>
      </c>
      <c r="D70">
        <v>0.10219023199974175</v>
      </c>
      <c r="E70">
        <v>0.1609114196674869</v>
      </c>
      <c r="F70">
        <v>0.1724449608745463</v>
      </c>
      <c r="G70">
        <v>0.12512776155659666</v>
      </c>
      <c r="H70">
        <v>7.3414514383854268E-2</v>
      </c>
    </row>
    <row r="71" spans="1:8">
      <c r="A71">
        <v>66</v>
      </c>
      <c r="B71">
        <v>4.1668331530671066E-2</v>
      </c>
      <c r="C71">
        <v>5.4668402306943475E-2</v>
      </c>
      <c r="D71">
        <v>0.10361520121092282</v>
      </c>
      <c r="E71">
        <v>0.16215175755415723</v>
      </c>
      <c r="F71">
        <v>0.17462648132152458</v>
      </c>
      <c r="G71">
        <v>0.12716985680451676</v>
      </c>
      <c r="H71">
        <v>7.5248366669798394E-2</v>
      </c>
    </row>
    <row r="72" spans="1:8">
      <c r="A72">
        <v>67</v>
      </c>
      <c r="B72">
        <v>4.2654806757070007E-2</v>
      </c>
      <c r="C72">
        <v>5.6008051176620555E-2</v>
      </c>
      <c r="D72">
        <v>0.10502892619277771</v>
      </c>
      <c r="E72">
        <v>0.16322207978518155</v>
      </c>
      <c r="F72">
        <v>0.17647600329992896</v>
      </c>
      <c r="G72">
        <v>0.12968682934176745</v>
      </c>
      <c r="H72">
        <v>7.7488293390080898E-2</v>
      </c>
    </row>
    <row r="73" spans="1:8">
      <c r="A73">
        <v>68</v>
      </c>
      <c r="B73">
        <v>4.3201791694803982E-2</v>
      </c>
      <c r="C73">
        <v>5.750609081649416E-2</v>
      </c>
      <c r="D73">
        <v>0.10667760278792382</v>
      </c>
      <c r="E73">
        <v>0.1643318648252543</v>
      </c>
      <c r="F73">
        <v>0.17757230778543065</v>
      </c>
      <c r="G73">
        <v>0.1314150465171362</v>
      </c>
      <c r="H73">
        <v>7.961751137180928E-2</v>
      </c>
    </row>
    <row r="74" spans="1:8">
      <c r="A74">
        <v>69</v>
      </c>
      <c r="B74">
        <v>4.4031736093814278E-2</v>
      </c>
      <c r="C74">
        <v>5.8890511625283248E-2</v>
      </c>
      <c r="D74">
        <v>0.10769305658241934</v>
      </c>
      <c r="E74">
        <v>0.16571542134044426</v>
      </c>
      <c r="F74">
        <v>0.17951561410952921</v>
      </c>
      <c r="G74">
        <v>0.13376660377366012</v>
      </c>
      <c r="H74">
        <v>8.2029104727137314E-2</v>
      </c>
    </row>
    <row r="75" spans="1:8">
      <c r="A75">
        <v>70</v>
      </c>
      <c r="B75">
        <v>4.4838744125251129E-2</v>
      </c>
      <c r="C75">
        <v>6.0036542315678676E-2</v>
      </c>
      <c r="D75">
        <v>0.10889038223611625</v>
      </c>
      <c r="E75">
        <v>0.16665864867640756</v>
      </c>
      <c r="F75">
        <v>0.18192356879569493</v>
      </c>
      <c r="G75">
        <v>0.13562254891639003</v>
      </c>
      <c r="H75">
        <v>8.4708148986886167E-2</v>
      </c>
    </row>
    <row r="76" spans="1:8">
      <c r="A76">
        <v>71</v>
      </c>
      <c r="B76">
        <v>4.5135055977546745E-2</v>
      </c>
      <c r="C76">
        <v>6.1334101208133651E-2</v>
      </c>
      <c r="D76">
        <v>0.11111312863985079</v>
      </c>
      <c r="E76">
        <v>0.16813664102282833</v>
      </c>
      <c r="F76">
        <v>0.18437003322394863</v>
      </c>
      <c r="G76">
        <v>0.13744043907809911</v>
      </c>
      <c r="H76">
        <v>8.6353819199560977E-2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R13" sqref="R13"/>
    </sheetView>
  </sheetViews>
  <sheetFormatPr defaultRowHeight="15"/>
  <cols>
    <col min="8" max="8" width="11.140625" bestFit="1" customWidth="1"/>
  </cols>
  <sheetData>
    <row r="1" spans="1:9" ht="15.75" thickBot="1">
      <c r="A1" s="30" t="s">
        <v>46</v>
      </c>
      <c r="B1" s="31" t="s">
        <v>47</v>
      </c>
      <c r="C1" s="31" t="s">
        <v>48</v>
      </c>
      <c r="D1" s="31" t="s">
        <v>49</v>
      </c>
      <c r="E1" s="31" t="s">
        <v>50</v>
      </c>
      <c r="F1" s="31" t="s">
        <v>51</v>
      </c>
      <c r="G1" s="31" t="s">
        <v>52</v>
      </c>
      <c r="H1" s="31" t="s">
        <v>53</v>
      </c>
    </row>
    <row r="2" spans="1:9">
      <c r="A2" s="32">
        <v>1998</v>
      </c>
      <c r="B2" s="33">
        <v>98.97</v>
      </c>
      <c r="C2" s="33">
        <v>0.41</v>
      </c>
      <c r="D2" s="33">
        <v>0.09</v>
      </c>
      <c r="E2" s="33">
        <v>0.02</v>
      </c>
      <c r="F2" s="33">
        <v>0.11</v>
      </c>
      <c r="G2" s="33">
        <v>0.41</v>
      </c>
      <c r="H2" s="33">
        <v>2.7</v>
      </c>
    </row>
    <row r="3" spans="1:9">
      <c r="A3" s="32">
        <v>1999</v>
      </c>
      <c r="B3" s="33">
        <v>93.27</v>
      </c>
      <c r="C3" s="33">
        <v>1.5</v>
      </c>
      <c r="D3" s="33">
        <v>2.64</v>
      </c>
      <c r="E3" s="33">
        <v>0.79</v>
      </c>
      <c r="F3" s="33">
        <v>0.94</v>
      </c>
      <c r="G3" s="33">
        <v>0.87</v>
      </c>
      <c r="H3" s="33">
        <v>1.7</v>
      </c>
    </row>
    <row r="4" spans="1:9">
      <c r="A4" s="32">
        <v>2000</v>
      </c>
      <c r="B4" s="33">
        <v>85.04</v>
      </c>
      <c r="C4" s="33">
        <v>9.15</v>
      </c>
      <c r="D4" s="33">
        <v>1.1299999999999999</v>
      </c>
      <c r="E4" s="33">
        <v>0.94</v>
      </c>
      <c r="F4" s="33">
        <v>1.88</v>
      </c>
      <c r="G4" s="33">
        <v>1.87</v>
      </c>
      <c r="H4" s="33">
        <v>1.5</v>
      </c>
    </row>
    <row r="5" spans="1:9">
      <c r="A5" s="32">
        <v>2001</v>
      </c>
      <c r="B5" s="33">
        <v>79.36</v>
      </c>
      <c r="C5" s="33">
        <v>6.2</v>
      </c>
      <c r="D5" s="33">
        <v>5.09</v>
      </c>
      <c r="E5" s="33">
        <v>1.5</v>
      </c>
      <c r="F5" s="33">
        <v>5.34</v>
      </c>
      <c r="G5" s="33">
        <v>2.52</v>
      </c>
      <c r="H5" s="33">
        <v>2.6</v>
      </c>
    </row>
    <row r="6" spans="1:9">
      <c r="A6" s="32">
        <v>2002</v>
      </c>
      <c r="B6" s="33">
        <v>75.52</v>
      </c>
      <c r="C6" s="33">
        <v>9.98</v>
      </c>
      <c r="D6" s="33">
        <v>3.68</v>
      </c>
      <c r="E6" s="33">
        <v>1.86</v>
      </c>
      <c r="F6" s="33">
        <v>7.33</v>
      </c>
      <c r="G6" s="33">
        <v>1.64</v>
      </c>
      <c r="H6" s="33">
        <v>4.4000000000000004</v>
      </c>
    </row>
    <row r="7" spans="1:9">
      <c r="A7" s="32">
        <v>2003</v>
      </c>
      <c r="B7" s="33">
        <v>71.209999999999994</v>
      </c>
      <c r="C7" s="33">
        <v>5.88</v>
      </c>
      <c r="D7" s="33">
        <v>4.92</v>
      </c>
      <c r="E7" s="33">
        <v>4.38</v>
      </c>
      <c r="F7" s="33">
        <v>12.9</v>
      </c>
      <c r="G7" s="33">
        <v>0.7</v>
      </c>
      <c r="H7" s="33">
        <v>8.3000000000000007</v>
      </c>
    </row>
    <row r="8" spans="1:9">
      <c r="A8" s="32">
        <v>2004</v>
      </c>
      <c r="B8" s="33">
        <v>35.72</v>
      </c>
      <c r="C8" s="33">
        <v>21.7</v>
      </c>
      <c r="D8" s="33">
        <v>8.0299999999999994</v>
      </c>
      <c r="E8" s="33">
        <v>14.07</v>
      </c>
      <c r="F8" s="33">
        <v>20.37</v>
      </c>
      <c r="G8" s="33">
        <v>0.11</v>
      </c>
      <c r="H8" s="33">
        <v>17.399999999999999</v>
      </c>
    </row>
    <row r="9" spans="1:9">
      <c r="A9" s="32">
        <v>2005</v>
      </c>
      <c r="B9" s="33">
        <v>38.520000000000003</v>
      </c>
      <c r="C9" s="33">
        <v>31.57</v>
      </c>
      <c r="D9" s="33">
        <v>5.24</v>
      </c>
      <c r="E9" s="33">
        <v>6.37</v>
      </c>
      <c r="F9" s="33">
        <v>18.239999999999998</v>
      </c>
      <c r="G9" s="33">
        <v>0.05</v>
      </c>
      <c r="H9" s="33">
        <v>27.5</v>
      </c>
    </row>
    <row r="10" spans="1:9">
      <c r="A10" s="32">
        <v>2006</v>
      </c>
      <c r="B10" s="33">
        <v>37.01</v>
      </c>
      <c r="C10" s="33">
        <v>34.4</v>
      </c>
      <c r="D10" s="33">
        <v>1.77</v>
      </c>
      <c r="E10" s="33">
        <v>3.05</v>
      </c>
      <c r="F10" s="33">
        <v>22.9</v>
      </c>
      <c r="G10" s="33">
        <v>0.87</v>
      </c>
      <c r="H10" s="33">
        <v>25.5</v>
      </c>
    </row>
    <row r="11" spans="1:9" ht="15.75" thickBot="1">
      <c r="A11" s="30">
        <v>2007</v>
      </c>
      <c r="B11" s="31">
        <v>41.56</v>
      </c>
      <c r="C11" s="31">
        <v>22.51</v>
      </c>
      <c r="D11" s="31">
        <v>0.18</v>
      </c>
      <c r="E11" s="31">
        <v>0.91</v>
      </c>
      <c r="F11" s="31">
        <v>33.9</v>
      </c>
      <c r="G11" s="31">
        <v>0.94</v>
      </c>
      <c r="H11" s="31">
        <v>8.4</v>
      </c>
    </row>
    <row r="12" spans="1:9" ht="15.75" thickBot="1">
      <c r="A12" s="34" t="s">
        <v>53</v>
      </c>
      <c r="B12" s="31">
        <v>46.5</v>
      </c>
      <c r="C12" s="31">
        <v>24.4</v>
      </c>
      <c r="D12" s="31">
        <v>4.0999999999999996</v>
      </c>
      <c r="E12" s="31">
        <v>5.6</v>
      </c>
      <c r="F12" s="31">
        <v>18.8</v>
      </c>
      <c r="G12" s="31">
        <v>0.6</v>
      </c>
      <c r="H12" s="31">
        <v>100</v>
      </c>
    </row>
    <row r="14" spans="1:9" ht="77.25" customHeight="1">
      <c r="A14" s="54" t="s">
        <v>54</v>
      </c>
      <c r="B14" s="54"/>
      <c r="C14" s="54"/>
      <c r="D14" s="54"/>
      <c r="E14" s="54"/>
      <c r="F14" s="54"/>
      <c r="G14" s="54"/>
      <c r="H14" s="54"/>
      <c r="I14" s="54"/>
    </row>
  </sheetData>
  <mergeCells count="1">
    <mergeCell ref="A14:I1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I15" sqref="I15"/>
    </sheetView>
  </sheetViews>
  <sheetFormatPr defaultRowHeight="15"/>
  <sheetData>
    <row r="1" spans="1:8" ht="15.75" thickBot="1">
      <c r="A1" s="30" t="s">
        <v>46</v>
      </c>
      <c r="B1" s="31" t="s">
        <v>47</v>
      </c>
      <c r="C1" s="31" t="s">
        <v>48</v>
      </c>
      <c r="D1" s="31" t="s">
        <v>49</v>
      </c>
      <c r="E1" s="31" t="s">
        <v>50</v>
      </c>
      <c r="F1" s="31" t="s">
        <v>51</v>
      </c>
      <c r="G1" s="31" t="s">
        <v>52</v>
      </c>
      <c r="H1" s="31" t="s">
        <v>53</v>
      </c>
    </row>
    <row r="2" spans="1:8">
      <c r="A2" s="32">
        <v>1998</v>
      </c>
      <c r="B2" s="33">
        <v>51.33</v>
      </c>
      <c r="C2" s="33">
        <v>8.1999999999999993</v>
      </c>
      <c r="D2" s="33">
        <v>26.53</v>
      </c>
      <c r="E2" s="33">
        <v>4.5199999999999996</v>
      </c>
      <c r="F2" s="33">
        <v>0.25</v>
      </c>
      <c r="G2" s="33">
        <v>9.17</v>
      </c>
      <c r="H2" s="33">
        <v>2.6</v>
      </c>
    </row>
    <row r="3" spans="1:8">
      <c r="A3" s="32">
        <v>1999</v>
      </c>
      <c r="B3" s="33">
        <v>38.880000000000003</v>
      </c>
      <c r="C3" s="33">
        <v>2.2599999999999998</v>
      </c>
      <c r="D3" s="33">
        <v>29.34</v>
      </c>
      <c r="E3" s="33">
        <v>19.21</v>
      </c>
      <c r="F3" s="33">
        <v>0.5</v>
      </c>
      <c r="G3" s="33">
        <v>9.81</v>
      </c>
      <c r="H3" s="33">
        <v>3.8</v>
      </c>
    </row>
    <row r="4" spans="1:8">
      <c r="A4" s="32">
        <v>2000</v>
      </c>
      <c r="B4" s="33">
        <v>32.58</v>
      </c>
      <c r="C4" s="33">
        <v>1.2</v>
      </c>
      <c r="D4" s="33">
        <v>43.29</v>
      </c>
      <c r="E4" s="33">
        <v>14.78</v>
      </c>
      <c r="F4" s="33">
        <v>0.56000000000000005</v>
      </c>
      <c r="G4" s="33">
        <v>7.59</v>
      </c>
      <c r="H4" s="33">
        <v>4.0999999999999996</v>
      </c>
    </row>
    <row r="5" spans="1:8">
      <c r="A5" s="32">
        <v>2001</v>
      </c>
      <c r="B5" s="33">
        <v>31.7</v>
      </c>
      <c r="C5" s="33">
        <v>0.51</v>
      </c>
      <c r="D5" s="33">
        <v>48.69</v>
      </c>
      <c r="E5" s="33">
        <v>12.44</v>
      </c>
      <c r="F5" s="33">
        <v>0.54</v>
      </c>
      <c r="G5" s="33">
        <v>6.13</v>
      </c>
      <c r="H5" s="33">
        <v>5.0999999999999996</v>
      </c>
    </row>
    <row r="6" spans="1:8">
      <c r="A6" s="32">
        <v>2002</v>
      </c>
      <c r="B6" s="33">
        <v>28.37</v>
      </c>
      <c r="C6" s="33">
        <v>0.6</v>
      </c>
      <c r="D6" s="33">
        <v>54.84</v>
      </c>
      <c r="E6" s="33">
        <v>12.62</v>
      </c>
      <c r="F6" s="33">
        <v>1.1599999999999999</v>
      </c>
      <c r="G6" s="33">
        <v>2.42</v>
      </c>
      <c r="H6" s="33">
        <v>7.7</v>
      </c>
    </row>
    <row r="7" spans="1:8">
      <c r="A7" s="32">
        <v>2003</v>
      </c>
      <c r="B7" s="33">
        <v>33.57</v>
      </c>
      <c r="C7" s="33">
        <v>0.45</v>
      </c>
      <c r="D7" s="33">
        <v>52.6</v>
      </c>
      <c r="E7" s="33">
        <v>11.37</v>
      </c>
      <c r="F7" s="33">
        <v>1.2</v>
      </c>
      <c r="G7" s="33">
        <v>0.81</v>
      </c>
      <c r="H7" s="33">
        <v>12.9</v>
      </c>
    </row>
    <row r="8" spans="1:8">
      <c r="A8" s="32">
        <v>2004</v>
      </c>
      <c r="B8" s="33">
        <v>23.81</v>
      </c>
      <c r="C8" s="33">
        <v>0.35</v>
      </c>
      <c r="D8" s="33">
        <v>59.73</v>
      </c>
      <c r="E8" s="33">
        <v>14.64</v>
      </c>
      <c r="F8" s="33">
        <v>1.3</v>
      </c>
      <c r="G8" s="33">
        <v>0.17</v>
      </c>
      <c r="H8" s="33">
        <v>19.5</v>
      </c>
    </row>
    <row r="9" spans="1:8">
      <c r="A9" s="32">
        <v>2005</v>
      </c>
      <c r="B9" s="33">
        <v>18.66</v>
      </c>
      <c r="C9" s="33">
        <v>0.54</v>
      </c>
      <c r="D9" s="33">
        <v>65.48</v>
      </c>
      <c r="E9" s="33">
        <v>13.22</v>
      </c>
      <c r="F9" s="33">
        <v>1.57</v>
      </c>
      <c r="G9" s="33">
        <v>0.53</v>
      </c>
      <c r="H9" s="33">
        <v>23</v>
      </c>
    </row>
    <row r="10" spans="1:8">
      <c r="A10" s="32">
        <v>2006</v>
      </c>
      <c r="B10" s="33">
        <v>19.98</v>
      </c>
      <c r="C10" s="33">
        <v>0.82</v>
      </c>
      <c r="D10" s="33">
        <v>62.56</v>
      </c>
      <c r="E10" s="33">
        <v>10.86</v>
      </c>
      <c r="F10" s="33">
        <v>2.35</v>
      </c>
      <c r="G10" s="33">
        <v>3.44</v>
      </c>
      <c r="H10" s="33">
        <v>18.100000000000001</v>
      </c>
    </row>
    <row r="11" spans="1:8" ht="15.75" thickBot="1">
      <c r="A11" s="30">
        <v>2007</v>
      </c>
      <c r="B11" s="31">
        <v>27.59</v>
      </c>
      <c r="C11" s="31">
        <v>0.45</v>
      </c>
      <c r="D11" s="31">
        <v>50.23</v>
      </c>
      <c r="E11" s="31">
        <v>9.92</v>
      </c>
      <c r="F11" s="31">
        <v>5.87</v>
      </c>
      <c r="G11" s="31">
        <v>5.94</v>
      </c>
      <c r="H11" s="31">
        <v>3.4</v>
      </c>
    </row>
    <row r="12" spans="1:8" ht="15.75" thickBot="1">
      <c r="A12" s="34" t="s">
        <v>53</v>
      </c>
      <c r="B12" s="31">
        <v>25.7</v>
      </c>
      <c r="C12" s="31">
        <v>0.8</v>
      </c>
      <c r="D12" s="31">
        <v>56.7</v>
      </c>
      <c r="E12" s="31">
        <v>12.7</v>
      </c>
      <c r="F12" s="31">
        <v>1.6</v>
      </c>
      <c r="G12" s="31">
        <v>2.5</v>
      </c>
      <c r="H12" s="31">
        <v>100</v>
      </c>
    </row>
    <row r="14" spans="1:8" ht="56.25" customHeight="1">
      <c r="A14" s="54" t="s">
        <v>55</v>
      </c>
      <c r="B14" s="54"/>
      <c r="C14" s="54"/>
      <c r="D14" s="54"/>
      <c r="E14" s="54"/>
      <c r="F14" s="54"/>
      <c r="G14" s="54"/>
      <c r="H14" s="54"/>
    </row>
  </sheetData>
  <mergeCells count="1">
    <mergeCell ref="A14:H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J18" sqref="J18"/>
    </sheetView>
  </sheetViews>
  <sheetFormatPr defaultRowHeight="15"/>
  <sheetData>
    <row r="1" spans="1:13" ht="15.75" thickBot="1">
      <c r="A1" s="35"/>
      <c r="B1" s="55" t="s">
        <v>56</v>
      </c>
      <c r="C1" s="55"/>
      <c r="D1" s="55"/>
      <c r="E1" s="55"/>
    </row>
    <row r="2" spans="1:13" ht="15.75" thickBot="1">
      <c r="A2" s="37" t="s">
        <v>57</v>
      </c>
      <c r="B2" s="37">
        <v>2003</v>
      </c>
      <c r="C2" s="37">
        <v>2004</v>
      </c>
      <c r="D2" s="37">
        <v>2005</v>
      </c>
      <c r="E2" s="37">
        <v>2006</v>
      </c>
    </row>
    <row r="3" spans="1:13">
      <c r="A3" s="36" t="s">
        <v>58</v>
      </c>
      <c r="B3" s="38">
        <v>6.4000000000000003E-3</v>
      </c>
      <c r="C3" s="35"/>
      <c r="D3" s="35"/>
      <c r="E3" s="35"/>
    </row>
    <row r="4" spans="1:13">
      <c r="A4" s="36" t="s">
        <v>59</v>
      </c>
      <c r="B4" s="38">
        <v>2.0299999999999999E-2</v>
      </c>
      <c r="C4" s="38">
        <v>6.3E-3</v>
      </c>
      <c r="D4" s="35"/>
      <c r="E4" s="35"/>
    </row>
    <row r="5" spans="1:13">
      <c r="A5" s="36" t="s">
        <v>60</v>
      </c>
      <c r="B5" s="38">
        <v>3.5499999999999997E-2</v>
      </c>
      <c r="C5" s="38">
        <v>2.4500000000000001E-2</v>
      </c>
      <c r="D5" s="38">
        <v>9.7000000000000003E-3</v>
      </c>
      <c r="E5" s="35"/>
    </row>
    <row r="6" spans="1:13">
      <c r="A6" s="36" t="s">
        <v>61</v>
      </c>
      <c r="B6" s="35"/>
      <c r="C6" s="38">
        <v>4.8599999999999997E-2</v>
      </c>
      <c r="D6" s="38">
        <v>4.6699999999999998E-2</v>
      </c>
      <c r="E6" s="38">
        <v>2.6599999999999999E-2</v>
      </c>
    </row>
    <row r="7" spans="1:13">
      <c r="A7" s="36" t="s">
        <v>62</v>
      </c>
      <c r="B7" s="35"/>
      <c r="C7" s="35"/>
      <c r="D7" s="38">
        <v>0.1384</v>
      </c>
      <c r="E7" s="38">
        <v>0.1636</v>
      </c>
    </row>
    <row r="8" spans="1:13" ht="15.75" thickBot="1">
      <c r="A8" s="34" t="s">
        <v>63</v>
      </c>
      <c r="B8" s="39"/>
      <c r="C8" s="39"/>
      <c r="D8" s="39"/>
      <c r="E8" s="40">
        <v>0.36599999999999999</v>
      </c>
    </row>
    <row r="10" spans="1:13" ht="35.25" customHeight="1">
      <c r="A10" s="54" t="s">
        <v>64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</sheetData>
  <mergeCells count="2">
    <mergeCell ref="B1:E1"/>
    <mergeCell ref="A10:M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P23" sqref="P23"/>
    </sheetView>
  </sheetViews>
  <sheetFormatPr defaultRowHeight="15"/>
  <sheetData>
    <row r="1" spans="1:11" ht="15.75" customHeight="1">
      <c r="A1" s="63" t="s">
        <v>65</v>
      </c>
      <c r="B1" s="63"/>
      <c r="C1" s="63"/>
      <c r="D1" s="63"/>
      <c r="E1" s="41"/>
      <c r="F1" s="41"/>
      <c r="G1" s="41"/>
      <c r="H1" s="41"/>
      <c r="I1" s="41"/>
      <c r="J1" s="41"/>
      <c r="K1" s="41"/>
    </row>
    <row r="2" spans="1:11" ht="15.75" thickBot="1">
      <c r="A2" s="42"/>
      <c r="B2" s="43" t="s">
        <v>66</v>
      </c>
      <c r="C2" s="57" t="s">
        <v>67</v>
      </c>
      <c r="D2" s="59"/>
      <c r="E2" s="62"/>
      <c r="F2" s="57" t="s">
        <v>68</v>
      </c>
      <c r="G2" s="59"/>
      <c r="H2" s="62"/>
      <c r="I2" s="57" t="s">
        <v>69</v>
      </c>
      <c r="J2" s="59"/>
      <c r="K2" s="59"/>
    </row>
    <row r="3" spans="1:11" ht="26.25">
      <c r="A3" s="60"/>
      <c r="B3" s="61"/>
      <c r="C3" s="56" t="s">
        <v>47</v>
      </c>
      <c r="D3" s="58" t="s">
        <v>70</v>
      </c>
      <c r="E3" s="61" t="s">
        <v>51</v>
      </c>
      <c r="F3" s="56" t="s">
        <v>7</v>
      </c>
      <c r="G3" s="42" t="s">
        <v>71</v>
      </c>
      <c r="H3" s="45" t="s">
        <v>73</v>
      </c>
      <c r="I3" s="56" t="s">
        <v>11</v>
      </c>
      <c r="J3" s="58" t="s">
        <v>12</v>
      </c>
      <c r="K3" s="42" t="s">
        <v>75</v>
      </c>
    </row>
    <row r="4" spans="1:11" ht="27" thickBot="1">
      <c r="A4" s="59"/>
      <c r="B4" s="62"/>
      <c r="C4" s="57"/>
      <c r="D4" s="59"/>
      <c r="E4" s="62"/>
      <c r="F4" s="57"/>
      <c r="G4" s="44" t="s">
        <v>72</v>
      </c>
      <c r="H4" s="43" t="s">
        <v>74</v>
      </c>
      <c r="I4" s="57"/>
      <c r="J4" s="59"/>
      <c r="K4" s="44" t="s">
        <v>76</v>
      </c>
    </row>
    <row r="5" spans="1:11">
      <c r="A5" s="42">
        <v>2000</v>
      </c>
      <c r="B5" s="46">
        <v>3.1E-2</v>
      </c>
      <c r="C5" s="47">
        <v>2.4E-2</v>
      </c>
      <c r="D5" s="47">
        <v>3.5999999999999997E-2</v>
      </c>
      <c r="E5" s="46">
        <v>5.0999999999999997E-2</v>
      </c>
      <c r="F5" s="47">
        <v>2.1000000000000001E-2</v>
      </c>
      <c r="G5" s="47">
        <v>1.2E-2</v>
      </c>
      <c r="H5" s="46">
        <v>1.2999999999999999E-2</v>
      </c>
      <c r="I5" s="47">
        <v>2.5000000000000001E-2</v>
      </c>
      <c r="J5" s="47">
        <v>5.0999999999999997E-2</v>
      </c>
      <c r="K5" s="47">
        <v>4.2000000000000003E-2</v>
      </c>
    </row>
    <row r="6" spans="1:11">
      <c r="A6" s="42">
        <v>2001</v>
      </c>
      <c r="B6" s="46">
        <v>3.1E-2</v>
      </c>
      <c r="C6" s="47">
        <v>1.9E-2</v>
      </c>
      <c r="D6" s="47">
        <v>3.9E-2</v>
      </c>
      <c r="E6" s="46">
        <v>5.5E-2</v>
      </c>
      <c r="F6" s="47">
        <v>0.02</v>
      </c>
      <c r="G6" s="47">
        <v>1.0999999999999999E-2</v>
      </c>
      <c r="H6" s="46">
        <v>1.2999999999999999E-2</v>
      </c>
      <c r="I6" s="47">
        <v>2.4E-2</v>
      </c>
      <c r="J6" s="47">
        <v>5.5E-2</v>
      </c>
      <c r="K6" s="47">
        <v>5.1999999999999998E-2</v>
      </c>
    </row>
    <row r="7" spans="1:11">
      <c r="A7" s="42">
        <v>2002</v>
      </c>
      <c r="B7" s="46">
        <v>2.7E-2</v>
      </c>
      <c r="C7" s="47">
        <v>1.9E-2</v>
      </c>
      <c r="D7" s="47">
        <v>3.3000000000000002E-2</v>
      </c>
      <c r="E7" s="46">
        <v>4.9000000000000002E-2</v>
      </c>
      <c r="F7" s="47">
        <v>1.7999999999999999E-2</v>
      </c>
      <c r="G7" s="47">
        <v>8.0000000000000002E-3</v>
      </c>
      <c r="H7" s="46">
        <v>8.9999999999999993E-3</v>
      </c>
      <c r="I7" s="47">
        <v>2.1999999999999999E-2</v>
      </c>
      <c r="J7" s="47">
        <v>4.3999999999999997E-2</v>
      </c>
      <c r="K7" s="47">
        <v>5.0999999999999997E-2</v>
      </c>
    </row>
    <row r="8" spans="1:11">
      <c r="A8" s="42">
        <v>2003</v>
      </c>
      <c r="B8" s="46">
        <v>1.2999999999999999E-2</v>
      </c>
      <c r="C8" s="47">
        <v>8.9999999999999993E-3</v>
      </c>
      <c r="D8" s="47">
        <v>1.6E-2</v>
      </c>
      <c r="E8" s="46">
        <v>2.8000000000000001E-2</v>
      </c>
      <c r="F8" s="47">
        <v>8.9999999999999993E-3</v>
      </c>
      <c r="G8" s="47">
        <v>4.0000000000000001E-3</v>
      </c>
      <c r="H8" s="46">
        <v>4.0000000000000001E-3</v>
      </c>
      <c r="I8" s="47">
        <v>8.9999999999999993E-3</v>
      </c>
      <c r="J8" s="47">
        <v>2.3E-2</v>
      </c>
      <c r="K8" s="47">
        <v>3.1E-2</v>
      </c>
    </row>
    <row r="9" spans="1:11">
      <c r="A9" s="42">
        <v>2004</v>
      </c>
      <c r="B9" s="46">
        <v>1.4999999999999999E-2</v>
      </c>
      <c r="C9" s="47">
        <v>1.0999999999999999E-2</v>
      </c>
      <c r="D9" s="47">
        <v>1.7000000000000001E-2</v>
      </c>
      <c r="E9" s="46">
        <v>2.7E-2</v>
      </c>
      <c r="F9" s="47">
        <v>1.2E-2</v>
      </c>
      <c r="G9" s="47">
        <v>5.0000000000000001E-3</v>
      </c>
      <c r="H9" s="46">
        <v>5.0000000000000001E-3</v>
      </c>
      <c r="I9" s="47">
        <v>0.01</v>
      </c>
      <c r="J9" s="47">
        <v>2.1999999999999999E-2</v>
      </c>
      <c r="K9" s="47">
        <v>2.7E-2</v>
      </c>
    </row>
    <row r="10" spans="1:11">
      <c r="A10" s="42">
        <v>2005</v>
      </c>
      <c r="B10" s="46">
        <v>2.4E-2</v>
      </c>
      <c r="C10" s="47">
        <v>1.6E-2</v>
      </c>
      <c r="D10" s="47">
        <v>2.8000000000000001E-2</v>
      </c>
      <c r="E10" s="46">
        <v>4.2999999999999997E-2</v>
      </c>
      <c r="F10" s="47">
        <v>2.1999999999999999E-2</v>
      </c>
      <c r="G10" s="47">
        <v>8.9999999999999993E-3</v>
      </c>
      <c r="H10" s="46">
        <v>7.0000000000000001E-3</v>
      </c>
      <c r="I10" s="47">
        <v>1.4999999999999999E-2</v>
      </c>
      <c r="J10" s="47">
        <v>2.8000000000000001E-2</v>
      </c>
      <c r="K10" s="47">
        <v>4.8000000000000001E-2</v>
      </c>
    </row>
    <row r="11" spans="1:11">
      <c r="A11" s="42">
        <v>2006</v>
      </c>
      <c r="B11" s="46">
        <v>7.9000000000000001E-2</v>
      </c>
      <c r="C11" s="47">
        <v>3.5999999999999997E-2</v>
      </c>
      <c r="D11" s="47">
        <v>9.0999999999999998E-2</v>
      </c>
      <c r="E11" s="46">
        <v>0.121</v>
      </c>
      <c r="F11" s="47">
        <v>7.8E-2</v>
      </c>
      <c r="G11" s="47">
        <v>3.4000000000000002E-2</v>
      </c>
      <c r="H11" s="46">
        <v>1.7000000000000001E-2</v>
      </c>
      <c r="I11" s="47">
        <v>4.8000000000000001E-2</v>
      </c>
      <c r="J11" s="47">
        <v>9.5000000000000001E-2</v>
      </c>
      <c r="K11" s="47">
        <v>0.14099999999999999</v>
      </c>
    </row>
    <row r="12" spans="1:11" ht="15.75" thickBot="1">
      <c r="A12" s="44">
        <v>2007</v>
      </c>
      <c r="B12" s="48">
        <v>0.13100000000000001</v>
      </c>
      <c r="C12" s="49">
        <v>5.8000000000000003E-2</v>
      </c>
      <c r="D12" s="49">
        <v>0.14899999999999999</v>
      </c>
      <c r="E12" s="48">
        <v>0.193</v>
      </c>
      <c r="F12" s="49">
        <v>0.14000000000000001</v>
      </c>
      <c r="G12" s="49">
        <v>6.4000000000000001E-2</v>
      </c>
      <c r="H12" s="48">
        <v>0.03</v>
      </c>
      <c r="I12" s="49">
        <v>9.2999999999999999E-2</v>
      </c>
      <c r="J12" s="49">
        <v>0.18099999999999999</v>
      </c>
      <c r="K12" s="49">
        <v>0.23599999999999999</v>
      </c>
    </row>
    <row r="13" spans="1:1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5.75" customHeight="1">
      <c r="A15" s="63" t="s">
        <v>77</v>
      </c>
      <c r="B15" s="63"/>
      <c r="C15" s="63"/>
      <c r="D15" s="63"/>
      <c r="E15" s="41"/>
      <c r="F15" s="41"/>
      <c r="G15" s="41"/>
      <c r="H15" s="41"/>
      <c r="I15" s="41"/>
      <c r="J15" s="41"/>
      <c r="K15" s="41"/>
    </row>
    <row r="16" spans="1:11" ht="15.75" thickBot="1">
      <c r="A16" s="42"/>
      <c r="B16" s="43" t="s">
        <v>66</v>
      </c>
      <c r="C16" s="57" t="s">
        <v>67</v>
      </c>
      <c r="D16" s="59"/>
      <c r="E16" s="62"/>
      <c r="F16" s="57" t="s">
        <v>68</v>
      </c>
      <c r="G16" s="59"/>
      <c r="H16" s="62"/>
      <c r="I16" s="57" t="s">
        <v>69</v>
      </c>
      <c r="J16" s="59"/>
      <c r="K16" s="59"/>
    </row>
    <row r="17" spans="1:11" ht="26.25">
      <c r="A17" s="60"/>
      <c r="B17" s="61"/>
      <c r="C17" s="56" t="s">
        <v>47</v>
      </c>
      <c r="D17" s="58" t="s">
        <v>70</v>
      </c>
      <c r="E17" s="61" t="s">
        <v>51</v>
      </c>
      <c r="F17" s="56" t="s">
        <v>7</v>
      </c>
      <c r="G17" s="42" t="s">
        <v>71</v>
      </c>
      <c r="H17" s="45" t="s">
        <v>73</v>
      </c>
      <c r="I17" s="56" t="s">
        <v>11</v>
      </c>
      <c r="J17" s="58" t="s">
        <v>12</v>
      </c>
      <c r="K17" s="42" t="s">
        <v>75</v>
      </c>
    </row>
    <row r="18" spans="1:11" ht="27" thickBot="1">
      <c r="A18" s="59"/>
      <c r="B18" s="62"/>
      <c r="C18" s="57"/>
      <c r="D18" s="59"/>
      <c r="E18" s="62"/>
      <c r="F18" s="57"/>
      <c r="G18" s="44" t="s">
        <v>72</v>
      </c>
      <c r="H18" s="43" t="s">
        <v>74</v>
      </c>
      <c r="I18" s="57"/>
      <c r="J18" s="59"/>
      <c r="K18" s="44" t="s">
        <v>76</v>
      </c>
    </row>
    <row r="19" spans="1:11">
      <c r="A19" s="42">
        <v>2000</v>
      </c>
      <c r="B19" s="46">
        <v>0.05</v>
      </c>
      <c r="C19" s="47">
        <v>4.1000000000000002E-2</v>
      </c>
      <c r="D19" s="47">
        <v>5.5E-2</v>
      </c>
      <c r="E19" s="46">
        <v>7.8E-2</v>
      </c>
      <c r="F19" s="47">
        <v>3.5999999999999997E-2</v>
      </c>
      <c r="G19" s="47">
        <v>0.02</v>
      </c>
      <c r="H19" s="46">
        <v>2.1999999999999999E-2</v>
      </c>
      <c r="I19" s="47">
        <v>4.1000000000000002E-2</v>
      </c>
      <c r="J19" s="47">
        <v>7.9000000000000001E-2</v>
      </c>
      <c r="K19" s="47">
        <v>6.4000000000000001E-2</v>
      </c>
    </row>
    <row r="20" spans="1:11">
      <c r="A20" s="42">
        <v>2001</v>
      </c>
      <c r="B20" s="46">
        <v>5.0999999999999997E-2</v>
      </c>
      <c r="C20" s="47">
        <v>3.4000000000000002E-2</v>
      </c>
      <c r="D20" s="47">
        <v>6.3E-2</v>
      </c>
      <c r="E20" s="46">
        <v>8.6999999999999994E-2</v>
      </c>
      <c r="F20" s="47">
        <v>3.5000000000000003E-2</v>
      </c>
      <c r="G20" s="47">
        <v>1.7999999999999999E-2</v>
      </c>
      <c r="H20" s="46">
        <v>2.1999999999999999E-2</v>
      </c>
      <c r="I20" s="47">
        <v>0.04</v>
      </c>
      <c r="J20" s="47">
        <v>8.5000000000000006E-2</v>
      </c>
      <c r="K20" s="47">
        <v>8.6999999999999994E-2</v>
      </c>
    </row>
    <row r="21" spans="1:11">
      <c r="A21" s="42">
        <v>2002</v>
      </c>
      <c r="B21" s="46">
        <v>4.2999999999999997E-2</v>
      </c>
      <c r="C21" s="47">
        <v>3.3000000000000002E-2</v>
      </c>
      <c r="D21" s="47">
        <v>5.0999999999999997E-2</v>
      </c>
      <c r="E21" s="46">
        <v>0.08</v>
      </c>
      <c r="F21" s="47">
        <v>0.03</v>
      </c>
      <c r="G21" s="47">
        <v>1.2E-2</v>
      </c>
      <c r="H21" s="46">
        <v>1.4999999999999999E-2</v>
      </c>
      <c r="I21" s="47">
        <v>3.5999999999999997E-2</v>
      </c>
      <c r="J21" s="47">
        <v>6.9000000000000006E-2</v>
      </c>
      <c r="K21" s="47">
        <v>8.1000000000000003E-2</v>
      </c>
    </row>
    <row r="22" spans="1:11">
      <c r="A22" s="42">
        <v>2003</v>
      </c>
      <c r="B22" s="46">
        <v>0.02</v>
      </c>
      <c r="C22" s="47">
        <v>1.4999999999999999E-2</v>
      </c>
      <c r="D22" s="47">
        <v>2.3E-2</v>
      </c>
      <c r="E22" s="46">
        <v>4.2999999999999997E-2</v>
      </c>
      <c r="F22" s="47">
        <v>1.4999999999999999E-2</v>
      </c>
      <c r="G22" s="47">
        <v>6.0000000000000001E-3</v>
      </c>
      <c r="H22" s="46">
        <v>6.0000000000000001E-3</v>
      </c>
      <c r="I22" s="47">
        <v>1.4999999999999999E-2</v>
      </c>
      <c r="J22" s="47">
        <v>3.5999999999999997E-2</v>
      </c>
      <c r="K22" s="47">
        <v>4.5999999999999999E-2</v>
      </c>
    </row>
    <row r="23" spans="1:11">
      <c r="A23" s="42">
        <v>2004</v>
      </c>
      <c r="B23" s="46">
        <v>2.4E-2</v>
      </c>
      <c r="C23" s="47">
        <v>1.9E-2</v>
      </c>
      <c r="D23" s="47">
        <v>2.8000000000000001E-2</v>
      </c>
      <c r="E23" s="46">
        <v>4.4999999999999998E-2</v>
      </c>
      <c r="F23" s="47">
        <v>0.02</v>
      </c>
      <c r="G23" s="47">
        <v>8.9999999999999993E-3</v>
      </c>
      <c r="H23" s="46">
        <v>0.01</v>
      </c>
      <c r="I23" s="47">
        <v>1.7000000000000001E-2</v>
      </c>
      <c r="J23" s="47">
        <v>3.5999999999999997E-2</v>
      </c>
      <c r="K23" s="47">
        <v>4.2000000000000003E-2</v>
      </c>
    </row>
    <row r="24" spans="1:11">
      <c r="A24" s="42">
        <v>2005</v>
      </c>
      <c r="B24" s="46">
        <v>4.7E-2</v>
      </c>
      <c r="C24" s="47">
        <v>2.9000000000000001E-2</v>
      </c>
      <c r="D24" s="47">
        <v>5.5E-2</v>
      </c>
      <c r="E24" s="46">
        <v>8.2000000000000003E-2</v>
      </c>
      <c r="F24" s="47">
        <v>4.3999999999999997E-2</v>
      </c>
      <c r="G24" s="47">
        <v>1.7999999999999999E-2</v>
      </c>
      <c r="H24" s="46">
        <v>1.4E-2</v>
      </c>
      <c r="I24" s="47">
        <v>3.1E-2</v>
      </c>
      <c r="J24" s="47">
        <v>6.0999999999999999E-2</v>
      </c>
      <c r="K24" s="47">
        <v>8.6999999999999994E-2</v>
      </c>
    </row>
    <row r="25" spans="1:11">
      <c r="A25" s="42">
        <v>2006</v>
      </c>
      <c r="B25" s="46">
        <v>0.16400000000000001</v>
      </c>
      <c r="C25" s="47">
        <v>7.6999999999999999E-2</v>
      </c>
      <c r="D25" s="47">
        <v>0.187</v>
      </c>
      <c r="E25" s="46">
        <v>0.23599999999999999</v>
      </c>
      <c r="F25" s="47">
        <v>0.16500000000000001</v>
      </c>
      <c r="G25" s="47">
        <v>7.6999999999999999E-2</v>
      </c>
      <c r="H25" s="46">
        <v>4.2000000000000003E-2</v>
      </c>
      <c r="I25" s="47">
        <v>0.115</v>
      </c>
      <c r="J25" s="47">
        <v>0.217</v>
      </c>
      <c r="K25" s="47">
        <v>0.254</v>
      </c>
    </row>
    <row r="26" spans="1:11" ht="15.75" thickBot="1">
      <c r="A26" s="44">
        <v>2007</v>
      </c>
      <c r="B26" s="48">
        <v>0.24</v>
      </c>
      <c r="C26" s="49">
        <v>0.115</v>
      </c>
      <c r="D26" s="49">
        <v>0.27</v>
      </c>
      <c r="E26" s="48">
        <v>0.34200000000000003</v>
      </c>
      <c r="F26" s="49">
        <v>0.25600000000000001</v>
      </c>
      <c r="G26" s="49">
        <v>0.123</v>
      </c>
      <c r="H26" s="48">
        <v>7.0999999999999994E-2</v>
      </c>
      <c r="I26" s="49">
        <v>0.192</v>
      </c>
      <c r="J26" s="49">
        <v>0.33300000000000002</v>
      </c>
      <c r="K26" s="49">
        <v>0.379</v>
      </c>
    </row>
    <row r="28" spans="1:11">
      <c r="A28" s="54" t="s">
        <v>78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</sheetData>
  <mergeCells count="25">
    <mergeCell ref="A1:D1"/>
    <mergeCell ref="C2:E2"/>
    <mergeCell ref="F2:H2"/>
    <mergeCell ref="I2:K2"/>
    <mergeCell ref="A3:A4"/>
    <mergeCell ref="B3:B4"/>
    <mergeCell ref="C3:C4"/>
    <mergeCell ref="D3:D4"/>
    <mergeCell ref="E3:E4"/>
    <mergeCell ref="F3:F4"/>
    <mergeCell ref="I3:I4"/>
    <mergeCell ref="J3:J4"/>
    <mergeCell ref="A15:D15"/>
    <mergeCell ref="C16:E16"/>
    <mergeCell ref="F16:H16"/>
    <mergeCell ref="I16:K16"/>
    <mergeCell ref="I17:I18"/>
    <mergeCell ref="J17:J18"/>
    <mergeCell ref="A28:K29"/>
    <mergeCell ref="A17:A18"/>
    <mergeCell ref="B17:B18"/>
    <mergeCell ref="C17:C18"/>
    <mergeCell ref="D17:D18"/>
    <mergeCell ref="E17:E18"/>
    <mergeCell ref="F17:F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topLeftCell="A16" workbookViewId="0">
      <selection activeCell="K37" sqref="K37"/>
    </sheetView>
  </sheetViews>
  <sheetFormatPr defaultRowHeight="15"/>
  <sheetData>
    <row r="1" spans="1:11" ht="15.75" customHeight="1">
      <c r="A1" s="63" t="s">
        <v>65</v>
      </c>
      <c r="B1" s="63"/>
      <c r="C1" s="63"/>
      <c r="D1" s="63"/>
      <c r="E1" s="42"/>
      <c r="F1" s="42"/>
      <c r="G1" s="42"/>
      <c r="H1" s="42"/>
      <c r="I1" s="42"/>
      <c r="J1" s="42"/>
      <c r="K1" s="42"/>
    </row>
    <row r="2" spans="1:11" ht="15.75" thickBot="1">
      <c r="A2" s="42"/>
      <c r="B2" s="43" t="s">
        <v>66</v>
      </c>
      <c r="C2" s="57" t="s">
        <v>79</v>
      </c>
      <c r="D2" s="62"/>
      <c r="E2" s="57" t="s">
        <v>80</v>
      </c>
      <c r="F2" s="59"/>
      <c r="G2" s="62"/>
      <c r="H2" s="57" t="s">
        <v>81</v>
      </c>
      <c r="I2" s="59"/>
      <c r="J2" s="59"/>
      <c r="K2" s="59"/>
    </row>
    <row r="3" spans="1:11" ht="15.75" thickBot="1">
      <c r="A3" s="44"/>
      <c r="B3" s="43"/>
      <c r="C3" s="44" t="s">
        <v>15</v>
      </c>
      <c r="D3" s="43" t="s">
        <v>16</v>
      </c>
      <c r="E3" s="44" t="s">
        <v>82</v>
      </c>
      <c r="F3" s="44" t="s">
        <v>83</v>
      </c>
      <c r="G3" s="43" t="s">
        <v>84</v>
      </c>
      <c r="H3" s="44" t="s">
        <v>85</v>
      </c>
      <c r="I3" s="44" t="s">
        <v>86</v>
      </c>
      <c r="J3" s="44" t="s">
        <v>87</v>
      </c>
      <c r="K3" s="44" t="s">
        <v>88</v>
      </c>
    </row>
    <row r="4" spans="1:11">
      <c r="A4" s="42">
        <v>2000</v>
      </c>
      <c r="B4" s="46">
        <v>3.1E-2</v>
      </c>
      <c r="C4" s="47">
        <v>2.4E-2</v>
      </c>
      <c r="D4" s="46">
        <v>3.5999999999999997E-2</v>
      </c>
      <c r="E4" s="47">
        <v>5.0999999999999997E-2</v>
      </c>
      <c r="F4" s="47">
        <v>2.1000000000000001E-2</v>
      </c>
      <c r="G4" s="46">
        <v>1.2E-2</v>
      </c>
      <c r="H4" s="47">
        <v>1.2999999999999999E-2</v>
      </c>
      <c r="I4" s="47">
        <v>2.5000000000000001E-2</v>
      </c>
      <c r="J4" s="47">
        <v>5.0999999999999997E-2</v>
      </c>
      <c r="K4" s="47">
        <v>4.2000000000000003E-2</v>
      </c>
    </row>
    <row r="5" spans="1:11">
      <c r="A5" s="42">
        <v>2001</v>
      </c>
      <c r="B5" s="46">
        <v>3.1E-2</v>
      </c>
      <c r="C5" s="47">
        <v>1.9E-2</v>
      </c>
      <c r="D5" s="46">
        <v>3.9E-2</v>
      </c>
      <c r="E5" s="47">
        <v>5.5E-2</v>
      </c>
      <c r="F5" s="47">
        <v>0.02</v>
      </c>
      <c r="G5" s="46">
        <v>1.0999999999999999E-2</v>
      </c>
      <c r="H5" s="47">
        <v>1.2999999999999999E-2</v>
      </c>
      <c r="I5" s="47">
        <v>2.4E-2</v>
      </c>
      <c r="J5" s="47">
        <v>5.5E-2</v>
      </c>
      <c r="K5" s="47">
        <v>5.1999999999999998E-2</v>
      </c>
    </row>
    <row r="6" spans="1:11">
      <c r="A6" s="42">
        <v>2002</v>
      </c>
      <c r="B6" s="46">
        <v>2.7E-2</v>
      </c>
      <c r="C6" s="47">
        <v>1.9E-2</v>
      </c>
      <c r="D6" s="46">
        <v>3.3000000000000002E-2</v>
      </c>
      <c r="E6" s="47">
        <v>4.9000000000000002E-2</v>
      </c>
      <c r="F6" s="47">
        <v>1.7999999999999999E-2</v>
      </c>
      <c r="G6" s="46">
        <v>8.0000000000000002E-3</v>
      </c>
      <c r="H6" s="47">
        <v>8.9999999999999993E-3</v>
      </c>
      <c r="I6" s="47">
        <v>2.1999999999999999E-2</v>
      </c>
      <c r="J6" s="47">
        <v>4.3999999999999997E-2</v>
      </c>
      <c r="K6" s="47">
        <v>5.0999999999999997E-2</v>
      </c>
    </row>
    <row r="7" spans="1:11">
      <c r="A7" s="42">
        <v>2003</v>
      </c>
      <c r="B7" s="46">
        <v>1.2999999999999999E-2</v>
      </c>
      <c r="C7" s="47">
        <v>8.9999999999999993E-3</v>
      </c>
      <c r="D7" s="46">
        <v>1.6E-2</v>
      </c>
      <c r="E7" s="47">
        <v>2.8000000000000001E-2</v>
      </c>
      <c r="F7" s="47">
        <v>8.9999999999999993E-3</v>
      </c>
      <c r="G7" s="46">
        <v>4.0000000000000001E-3</v>
      </c>
      <c r="H7" s="47">
        <v>4.0000000000000001E-3</v>
      </c>
      <c r="I7" s="47">
        <v>8.9999999999999993E-3</v>
      </c>
      <c r="J7" s="47">
        <v>2.3E-2</v>
      </c>
      <c r="K7" s="47">
        <v>3.1E-2</v>
      </c>
    </row>
    <row r="8" spans="1:11">
      <c r="A8" s="42">
        <v>2004</v>
      </c>
      <c r="B8" s="46">
        <v>1.4999999999999999E-2</v>
      </c>
      <c r="C8" s="47">
        <v>1.0999999999999999E-2</v>
      </c>
      <c r="D8" s="46">
        <v>1.7000000000000001E-2</v>
      </c>
      <c r="E8" s="47">
        <v>2.7E-2</v>
      </c>
      <c r="F8" s="47">
        <v>1.2E-2</v>
      </c>
      <c r="G8" s="46">
        <v>5.0000000000000001E-3</v>
      </c>
      <c r="H8" s="47">
        <v>5.0000000000000001E-3</v>
      </c>
      <c r="I8" s="47">
        <v>0.01</v>
      </c>
      <c r="J8" s="47">
        <v>2.1999999999999999E-2</v>
      </c>
      <c r="K8" s="47">
        <v>2.7E-2</v>
      </c>
    </row>
    <row r="9" spans="1:11">
      <c r="A9" s="42">
        <v>2005</v>
      </c>
      <c r="B9" s="46">
        <v>2.4E-2</v>
      </c>
      <c r="C9" s="47">
        <v>1.6E-2</v>
      </c>
      <c r="D9" s="46">
        <v>2.8000000000000001E-2</v>
      </c>
      <c r="E9" s="47">
        <v>4.2999999999999997E-2</v>
      </c>
      <c r="F9" s="47">
        <v>2.1999999999999999E-2</v>
      </c>
      <c r="G9" s="46">
        <v>8.9999999999999993E-3</v>
      </c>
      <c r="H9" s="47">
        <v>7.0000000000000001E-3</v>
      </c>
      <c r="I9" s="47">
        <v>1.4999999999999999E-2</v>
      </c>
      <c r="J9" s="47">
        <v>2.8000000000000001E-2</v>
      </c>
      <c r="K9" s="47">
        <v>4.8000000000000001E-2</v>
      </c>
    </row>
    <row r="10" spans="1:11">
      <c r="A10" s="42">
        <v>2006</v>
      </c>
      <c r="B10" s="46">
        <v>7.9000000000000001E-2</v>
      </c>
      <c r="C10" s="47">
        <v>3.5999999999999997E-2</v>
      </c>
      <c r="D10" s="46">
        <v>9.0999999999999998E-2</v>
      </c>
      <c r="E10" s="47">
        <v>0.121</v>
      </c>
      <c r="F10" s="47">
        <v>7.8E-2</v>
      </c>
      <c r="G10" s="46">
        <v>3.4000000000000002E-2</v>
      </c>
      <c r="H10" s="47">
        <v>1.7000000000000001E-2</v>
      </c>
      <c r="I10" s="47">
        <v>4.8000000000000001E-2</v>
      </c>
      <c r="J10" s="47">
        <v>9.5000000000000001E-2</v>
      </c>
      <c r="K10" s="47">
        <v>0.14099999999999999</v>
      </c>
    </row>
    <row r="11" spans="1:11" ht="15.75" thickBot="1">
      <c r="A11" s="44">
        <v>2007</v>
      </c>
      <c r="B11" s="48">
        <v>0.13100000000000001</v>
      </c>
      <c r="C11" s="49">
        <v>5.8000000000000003E-2</v>
      </c>
      <c r="D11" s="48">
        <v>0.14899999999999999</v>
      </c>
      <c r="E11" s="49">
        <v>0.193</v>
      </c>
      <c r="F11" s="49">
        <v>0.14000000000000001</v>
      </c>
      <c r="G11" s="48">
        <v>6.4000000000000001E-2</v>
      </c>
      <c r="H11" s="49">
        <v>0.03</v>
      </c>
      <c r="I11" s="49">
        <v>9.2999999999999999E-2</v>
      </c>
      <c r="J11" s="49">
        <v>0.18099999999999999</v>
      </c>
      <c r="K11" s="49">
        <v>0.23599999999999999</v>
      </c>
    </row>
    <row r="12" spans="1:1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5.75" customHeight="1">
      <c r="A14" s="63" t="s">
        <v>77</v>
      </c>
      <c r="B14" s="63"/>
      <c r="C14" s="63"/>
      <c r="D14" s="63"/>
      <c r="E14" s="41"/>
      <c r="F14" s="41"/>
      <c r="G14" s="41"/>
      <c r="H14" s="41"/>
      <c r="I14" s="41"/>
      <c r="J14" s="41"/>
      <c r="K14" s="41"/>
    </row>
    <row r="15" spans="1:11" ht="15.75" thickBot="1">
      <c r="A15" s="42"/>
      <c r="B15" s="43" t="s">
        <v>66</v>
      </c>
      <c r="C15" s="57" t="s">
        <v>79</v>
      </c>
      <c r="D15" s="62"/>
      <c r="E15" s="57" t="s">
        <v>80</v>
      </c>
      <c r="F15" s="59"/>
      <c r="G15" s="62"/>
      <c r="H15" s="57" t="s">
        <v>81</v>
      </c>
      <c r="I15" s="59"/>
      <c r="J15" s="59"/>
      <c r="K15" s="59"/>
    </row>
    <row r="16" spans="1:11" ht="15.75" thickBot="1">
      <c r="A16" s="42"/>
      <c r="B16" s="43"/>
      <c r="C16" s="44" t="s">
        <v>15</v>
      </c>
      <c r="D16" s="43" t="s">
        <v>16</v>
      </c>
      <c r="E16" s="44" t="s">
        <v>82</v>
      </c>
      <c r="F16" s="44" t="s">
        <v>83</v>
      </c>
      <c r="G16" s="43" t="s">
        <v>84</v>
      </c>
      <c r="H16" s="44" t="s">
        <v>85</v>
      </c>
      <c r="I16" s="44" t="s">
        <v>86</v>
      </c>
      <c r="J16" s="44" t="s">
        <v>87</v>
      </c>
      <c r="K16" s="44" t="s">
        <v>88</v>
      </c>
    </row>
    <row r="17" spans="1:11">
      <c r="A17" s="42">
        <v>2000</v>
      </c>
      <c r="B17" s="46">
        <v>0.05</v>
      </c>
      <c r="C17" s="47">
        <v>4.1000000000000002E-2</v>
      </c>
      <c r="D17" s="46">
        <v>5.5E-2</v>
      </c>
      <c r="E17" s="47">
        <v>7.8E-2</v>
      </c>
      <c r="F17" s="47">
        <v>3.5999999999999997E-2</v>
      </c>
      <c r="G17" s="46">
        <v>0.02</v>
      </c>
      <c r="H17" s="47">
        <v>2.1999999999999999E-2</v>
      </c>
      <c r="I17" s="47">
        <v>4.1000000000000002E-2</v>
      </c>
      <c r="J17" s="47">
        <v>7.9000000000000001E-2</v>
      </c>
      <c r="K17" s="47">
        <v>6.4000000000000001E-2</v>
      </c>
    </row>
    <row r="18" spans="1:11">
      <c r="A18" s="42">
        <v>2001</v>
      </c>
      <c r="B18" s="46">
        <v>5.0999999999999997E-2</v>
      </c>
      <c r="C18" s="47">
        <v>3.4000000000000002E-2</v>
      </c>
      <c r="D18" s="46">
        <v>6.3E-2</v>
      </c>
      <c r="E18" s="47">
        <v>8.6999999999999994E-2</v>
      </c>
      <c r="F18" s="47">
        <v>3.5000000000000003E-2</v>
      </c>
      <c r="G18" s="46">
        <v>1.7999999999999999E-2</v>
      </c>
      <c r="H18" s="47">
        <v>2.1999999999999999E-2</v>
      </c>
      <c r="I18" s="47">
        <v>0.04</v>
      </c>
      <c r="J18" s="47">
        <v>8.5000000000000006E-2</v>
      </c>
      <c r="K18" s="47">
        <v>8.6999999999999994E-2</v>
      </c>
    </row>
    <row r="19" spans="1:11">
      <c r="A19" s="42">
        <v>2002</v>
      </c>
      <c r="B19" s="46">
        <v>4.2999999999999997E-2</v>
      </c>
      <c r="C19" s="47">
        <v>3.3000000000000002E-2</v>
      </c>
      <c r="D19" s="46">
        <v>5.0999999999999997E-2</v>
      </c>
      <c r="E19" s="47">
        <v>0.08</v>
      </c>
      <c r="F19" s="47">
        <v>0.03</v>
      </c>
      <c r="G19" s="46">
        <v>1.2E-2</v>
      </c>
      <c r="H19" s="47">
        <v>1.4999999999999999E-2</v>
      </c>
      <c r="I19" s="47">
        <v>3.5999999999999997E-2</v>
      </c>
      <c r="J19" s="47">
        <v>6.9000000000000006E-2</v>
      </c>
      <c r="K19" s="47">
        <v>8.1000000000000003E-2</v>
      </c>
    </row>
    <row r="20" spans="1:11">
      <c r="A20" s="42">
        <v>2003</v>
      </c>
      <c r="B20" s="46">
        <v>0.02</v>
      </c>
      <c r="C20" s="47">
        <v>1.4999999999999999E-2</v>
      </c>
      <c r="D20" s="46">
        <v>2.3E-2</v>
      </c>
      <c r="E20" s="47">
        <v>4.2999999999999997E-2</v>
      </c>
      <c r="F20" s="47">
        <v>1.4999999999999999E-2</v>
      </c>
      <c r="G20" s="46">
        <v>6.0000000000000001E-3</v>
      </c>
      <c r="H20" s="47">
        <v>6.0000000000000001E-3</v>
      </c>
      <c r="I20" s="47">
        <v>1.4999999999999999E-2</v>
      </c>
      <c r="J20" s="47">
        <v>3.5999999999999997E-2</v>
      </c>
      <c r="K20" s="47">
        <v>4.5999999999999999E-2</v>
      </c>
    </row>
    <row r="21" spans="1:11">
      <c r="A21" s="42">
        <v>2004</v>
      </c>
      <c r="B21" s="46">
        <v>2.4E-2</v>
      </c>
      <c r="C21" s="47">
        <v>1.9E-2</v>
      </c>
      <c r="D21" s="46">
        <v>2.8000000000000001E-2</v>
      </c>
      <c r="E21" s="47">
        <v>4.4999999999999998E-2</v>
      </c>
      <c r="F21" s="47">
        <v>0.02</v>
      </c>
      <c r="G21" s="46">
        <v>8.9999999999999993E-3</v>
      </c>
      <c r="H21" s="47">
        <v>0.01</v>
      </c>
      <c r="I21" s="47">
        <v>1.7000000000000001E-2</v>
      </c>
      <c r="J21" s="47">
        <v>3.5999999999999997E-2</v>
      </c>
      <c r="K21" s="47">
        <v>4.2000000000000003E-2</v>
      </c>
    </row>
    <row r="22" spans="1:11">
      <c r="A22" s="42">
        <v>2005</v>
      </c>
      <c r="B22" s="46">
        <v>4.7E-2</v>
      </c>
      <c r="C22" s="47">
        <v>2.9000000000000001E-2</v>
      </c>
      <c r="D22" s="46">
        <v>5.5E-2</v>
      </c>
      <c r="E22" s="47">
        <v>8.2000000000000003E-2</v>
      </c>
      <c r="F22" s="47">
        <v>4.3999999999999997E-2</v>
      </c>
      <c r="G22" s="46">
        <v>1.7999999999999999E-2</v>
      </c>
      <c r="H22" s="47">
        <v>1.4E-2</v>
      </c>
      <c r="I22" s="47">
        <v>3.1E-2</v>
      </c>
      <c r="J22" s="47">
        <v>6.0999999999999999E-2</v>
      </c>
      <c r="K22" s="47">
        <v>8.6999999999999994E-2</v>
      </c>
    </row>
    <row r="23" spans="1:11">
      <c r="A23" s="42">
        <v>2006</v>
      </c>
      <c r="B23" s="46">
        <v>0.16400000000000001</v>
      </c>
      <c r="C23" s="47">
        <v>7.6999999999999999E-2</v>
      </c>
      <c r="D23" s="46">
        <v>0.187</v>
      </c>
      <c r="E23" s="47">
        <v>0.23599999999999999</v>
      </c>
      <c r="F23" s="47">
        <v>0.16500000000000001</v>
      </c>
      <c r="G23" s="46">
        <v>7.6999999999999999E-2</v>
      </c>
      <c r="H23" s="47">
        <v>4.2000000000000003E-2</v>
      </c>
      <c r="I23" s="47">
        <v>0.115</v>
      </c>
      <c r="J23" s="47">
        <v>0.217</v>
      </c>
      <c r="K23" s="47">
        <v>0.254</v>
      </c>
    </row>
    <row r="24" spans="1:11" ht="15.75" thickBot="1">
      <c r="A24" s="44">
        <v>2007</v>
      </c>
      <c r="B24" s="48">
        <v>0.24</v>
      </c>
      <c r="C24" s="49">
        <v>0.115</v>
      </c>
      <c r="D24" s="48">
        <v>0.27</v>
      </c>
      <c r="E24" s="49">
        <v>0.34200000000000003</v>
      </c>
      <c r="F24" s="49">
        <v>0.25600000000000001</v>
      </c>
      <c r="G24" s="48">
        <v>0.123</v>
      </c>
      <c r="H24" s="49">
        <v>7.0999999999999994E-2</v>
      </c>
      <c r="I24" s="49">
        <v>0.192</v>
      </c>
      <c r="J24" s="49">
        <v>0.33300000000000002</v>
      </c>
      <c r="K24" s="49">
        <v>0.379</v>
      </c>
    </row>
    <row r="26" spans="1:11">
      <c r="A26" s="54" t="s">
        <v>89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27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</sheetData>
  <mergeCells count="9">
    <mergeCell ref="A26:K28"/>
    <mergeCell ref="A1:D1"/>
    <mergeCell ref="C2:D2"/>
    <mergeCell ref="E2:G2"/>
    <mergeCell ref="H2:K2"/>
    <mergeCell ref="A14:D14"/>
    <mergeCell ref="C15:D15"/>
    <mergeCell ref="E15:G15"/>
    <mergeCell ref="H15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H8" sqref="H8"/>
    </sheetView>
  </sheetViews>
  <sheetFormatPr defaultRowHeight="12.75"/>
  <cols>
    <col min="1" max="1" width="9.140625" style="4"/>
    <col min="2" max="2" width="9.85546875" style="4" bestFit="1" customWidth="1"/>
    <col min="3" max="4" width="9.140625" style="4"/>
    <col min="5" max="5" width="25.5703125" style="4" customWidth="1"/>
    <col min="6" max="16384" width="9.140625" style="2"/>
  </cols>
  <sheetData>
    <row r="1" spans="1:7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7" ht="13.5" thickTop="1">
      <c r="A2" s="3">
        <v>2001</v>
      </c>
      <c r="B2" s="4">
        <v>190</v>
      </c>
      <c r="C2" s="4">
        <v>60</v>
      </c>
      <c r="D2" s="4">
        <v>430</v>
      </c>
      <c r="E2" s="4">
        <v>1433</v>
      </c>
    </row>
    <row r="3" spans="1:7">
      <c r="A3" s="3">
        <v>2002</v>
      </c>
      <c r="B3" s="4">
        <v>231</v>
      </c>
      <c r="C3" s="4">
        <v>68</v>
      </c>
      <c r="D3" s="4">
        <v>576</v>
      </c>
      <c r="E3" s="4">
        <v>1898</v>
      </c>
    </row>
    <row r="4" spans="1:7">
      <c r="A4" s="3">
        <v>2003</v>
      </c>
      <c r="B4" s="4">
        <v>335</v>
      </c>
      <c r="C4" s="4">
        <v>85</v>
      </c>
      <c r="D4" s="4">
        <v>655</v>
      </c>
      <c r="E4" s="4">
        <v>2690</v>
      </c>
    </row>
    <row r="5" spans="1:7">
      <c r="A5" s="3">
        <v>2004</v>
      </c>
      <c r="B5" s="4">
        <v>540</v>
      </c>
      <c r="C5" s="4">
        <v>200</v>
      </c>
      <c r="D5" s="4">
        <v>515</v>
      </c>
      <c r="E5" s="4">
        <v>1345</v>
      </c>
    </row>
    <row r="6" spans="1:7">
      <c r="A6" s="3">
        <v>2005</v>
      </c>
      <c r="B6" s="4">
        <v>625</v>
      </c>
      <c r="C6" s="4">
        <v>380</v>
      </c>
      <c r="D6" s="4">
        <v>570</v>
      </c>
      <c r="E6" s="4">
        <v>1180</v>
      </c>
    </row>
    <row r="7" spans="1:7">
      <c r="A7" s="5">
        <v>2006</v>
      </c>
      <c r="B7" s="6">
        <v>600</v>
      </c>
      <c r="C7" s="6">
        <v>400</v>
      </c>
      <c r="D7" s="6">
        <v>480</v>
      </c>
      <c r="E7" s="6">
        <v>1070</v>
      </c>
    </row>
    <row r="8" spans="1:7" ht="13.5" thickBot="1">
      <c r="A8" s="1">
        <v>2007</v>
      </c>
      <c r="B8" s="7">
        <v>191</v>
      </c>
      <c r="C8" s="7">
        <v>275</v>
      </c>
      <c r="D8" s="7">
        <v>347</v>
      </c>
      <c r="E8" s="7">
        <v>1263</v>
      </c>
    </row>
    <row r="9" spans="1:7" ht="13.5" thickTop="1"/>
    <row r="10" spans="1:7">
      <c r="A10" s="50" t="s">
        <v>5</v>
      </c>
      <c r="B10" s="50"/>
      <c r="C10" s="50"/>
      <c r="D10" s="50"/>
      <c r="E10" s="50"/>
      <c r="F10" s="8"/>
      <c r="G10" s="8"/>
    </row>
  </sheetData>
  <mergeCells count="1">
    <mergeCell ref="A10:E10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workbookViewId="0">
      <selection activeCell="B1" sqref="B1:D1"/>
    </sheetView>
  </sheetViews>
  <sheetFormatPr defaultRowHeight="15"/>
  <cols>
    <col min="2" max="2" width="17.140625" customWidth="1"/>
    <col min="3" max="3" width="28.5703125" customWidth="1"/>
    <col min="4" max="4" width="46.42578125" customWidth="1"/>
  </cols>
  <sheetData>
    <row r="1" spans="1:4">
      <c r="B1" s="51" t="s">
        <v>10</v>
      </c>
      <c r="C1" s="51"/>
      <c r="D1" s="51"/>
    </row>
    <row r="2" spans="1:4">
      <c r="A2" s="9" t="s">
        <v>6</v>
      </c>
      <c r="B2" s="10" t="s">
        <v>7</v>
      </c>
      <c r="C2" s="10" t="s">
        <v>8</v>
      </c>
      <c r="D2" s="10" t="s">
        <v>9</v>
      </c>
    </row>
    <row r="3" spans="1:4">
      <c r="A3" s="10">
        <v>199801</v>
      </c>
      <c r="B3" s="10">
        <v>48.04600705790093</v>
      </c>
      <c r="C3" s="10">
        <v>28.911253430924063</v>
      </c>
      <c r="D3" s="10">
        <v>23.042739511175011</v>
      </c>
    </row>
    <row r="4" spans="1:4">
      <c r="A4" s="10">
        <f>A3+1</f>
        <v>199802</v>
      </c>
      <c r="B4" s="10">
        <v>42.582132564841494</v>
      </c>
      <c r="C4" s="10">
        <v>30.559077809798268</v>
      </c>
      <c r="D4" s="10">
        <v>26.858789625360227</v>
      </c>
    </row>
    <row r="5" spans="1:4">
      <c r="A5" s="10">
        <f t="shared" ref="A5:A68" si="0">A4+1</f>
        <v>199803</v>
      </c>
      <c r="B5" s="10">
        <v>43.322762508809021</v>
      </c>
      <c r="C5" s="10">
        <v>31.589147286821703</v>
      </c>
      <c r="D5" s="10">
        <v>25.079281183932345</v>
      </c>
    </row>
    <row r="6" spans="1:4">
      <c r="A6" s="10">
        <f t="shared" si="0"/>
        <v>199804</v>
      </c>
      <c r="B6" s="10">
        <v>43.012380867551435</v>
      </c>
      <c r="C6" s="10">
        <v>32.003206555624828</v>
      </c>
      <c r="D6" s="10">
        <v>24.975505477865859</v>
      </c>
    </row>
    <row r="7" spans="1:4">
      <c r="A7" s="10">
        <f t="shared" si="0"/>
        <v>199805</v>
      </c>
      <c r="B7" s="10">
        <v>47.373068432671083</v>
      </c>
      <c r="C7" s="10">
        <v>30.075055187637968</v>
      </c>
      <c r="D7" s="10">
        <v>22.543046357615893</v>
      </c>
    </row>
    <row r="8" spans="1:4">
      <c r="A8" s="10">
        <f t="shared" si="0"/>
        <v>199806</v>
      </c>
      <c r="B8" s="10">
        <v>50.299855765581107</v>
      </c>
      <c r="C8" s="10">
        <v>28.710240643740985</v>
      </c>
      <c r="D8" s="10">
        <v>20.989903590677901</v>
      </c>
    </row>
    <row r="9" spans="1:4">
      <c r="A9" s="10">
        <f t="shared" si="0"/>
        <v>199807</v>
      </c>
      <c r="B9" s="10">
        <v>51.488250652741513</v>
      </c>
      <c r="C9" s="10">
        <v>26.706452816113391</v>
      </c>
      <c r="D9" s="10">
        <v>21.805296531145096</v>
      </c>
    </row>
    <row r="10" spans="1:4">
      <c r="A10" s="10">
        <f t="shared" si="0"/>
        <v>199808</v>
      </c>
      <c r="B10" s="10">
        <v>52.099746523258197</v>
      </c>
      <c r="C10" s="10">
        <v>27.176817154209768</v>
      </c>
      <c r="D10" s="10">
        <v>20.723436322532027</v>
      </c>
    </row>
    <row r="11" spans="1:4">
      <c r="A11" s="10">
        <f t="shared" si="0"/>
        <v>199809</v>
      </c>
      <c r="B11" s="10">
        <v>49.782016348773844</v>
      </c>
      <c r="C11" s="10">
        <v>29.502724795640326</v>
      </c>
      <c r="D11" s="10">
        <v>20.71525885558583</v>
      </c>
    </row>
    <row r="12" spans="1:4">
      <c r="A12" s="10">
        <f t="shared" si="0"/>
        <v>199810</v>
      </c>
      <c r="B12" s="10">
        <v>47.622248361619896</v>
      </c>
      <c r="C12" s="10">
        <v>28.222147538228867</v>
      </c>
      <c r="D12" s="10">
        <v>24.155604100151233</v>
      </c>
    </row>
    <row r="13" spans="1:4">
      <c r="A13" s="10">
        <f t="shared" si="0"/>
        <v>199811</v>
      </c>
      <c r="B13" s="10">
        <v>47.323462414578593</v>
      </c>
      <c r="C13" s="10">
        <v>29.897494305239182</v>
      </c>
      <c r="D13" s="10">
        <v>22.779043280182233</v>
      </c>
    </row>
    <row r="14" spans="1:4">
      <c r="A14" s="10">
        <f t="shared" si="0"/>
        <v>199812</v>
      </c>
      <c r="B14" s="10">
        <v>45.529010238907851</v>
      </c>
      <c r="C14" s="10">
        <v>32.228181374939055</v>
      </c>
      <c r="D14" s="10">
        <v>22.242808386153097</v>
      </c>
    </row>
    <row r="15" spans="1:4">
      <c r="A15" s="10">
        <f>A3+100</f>
        <v>199901</v>
      </c>
      <c r="B15" s="10">
        <v>45.01748251748252</v>
      </c>
      <c r="C15" s="10">
        <v>33.628871128871133</v>
      </c>
      <c r="D15" s="10">
        <v>21.353646353646354</v>
      </c>
    </row>
    <row r="16" spans="1:4">
      <c r="A16" s="10">
        <f t="shared" si="0"/>
        <v>199902</v>
      </c>
      <c r="B16" s="10">
        <v>42.553742553742559</v>
      </c>
      <c r="C16" s="10">
        <v>35.729085729085732</v>
      </c>
      <c r="D16" s="10">
        <v>21.704221704221705</v>
      </c>
    </row>
    <row r="17" spans="1:4">
      <c r="A17" s="10">
        <f t="shared" si="0"/>
        <v>199903</v>
      </c>
      <c r="B17" s="10">
        <v>47.13926266272837</v>
      </c>
      <c r="C17" s="10">
        <v>33.880319439886229</v>
      </c>
      <c r="D17" s="10">
        <v>18.980417897385408</v>
      </c>
    </row>
    <row r="18" spans="1:4">
      <c r="A18" s="10">
        <f t="shared" si="0"/>
        <v>199904</v>
      </c>
      <c r="B18" s="10">
        <v>46.022885849846496</v>
      </c>
      <c r="C18" s="10">
        <v>32.123918504046891</v>
      </c>
      <c r="D18" s="10">
        <v>21.853195646106617</v>
      </c>
    </row>
    <row r="19" spans="1:4">
      <c r="A19" s="10">
        <f t="shared" si="0"/>
        <v>199905</v>
      </c>
      <c r="B19" s="10">
        <v>49.63202826022961</v>
      </c>
      <c r="C19" s="10">
        <v>30.939063879894025</v>
      </c>
      <c r="D19" s="10">
        <v>19.428907859876361</v>
      </c>
    </row>
    <row r="20" spans="1:4">
      <c r="A20" s="10">
        <f t="shared" si="0"/>
        <v>199906</v>
      </c>
      <c r="B20" s="10">
        <v>53.307580878802511</v>
      </c>
      <c r="C20" s="10">
        <v>29.478512795750845</v>
      </c>
      <c r="D20" s="10">
        <v>17.213906325446644</v>
      </c>
    </row>
    <row r="21" spans="1:4">
      <c r="A21" s="10">
        <f t="shared" si="0"/>
        <v>199907</v>
      </c>
      <c r="B21" s="10">
        <v>55.565801607166385</v>
      </c>
      <c r="C21" s="10">
        <v>27.493083915162693</v>
      </c>
      <c r="D21" s="10">
        <v>16.941114477670926</v>
      </c>
    </row>
    <row r="22" spans="1:4">
      <c r="A22" s="10">
        <f t="shared" si="0"/>
        <v>199908</v>
      </c>
      <c r="B22" s="10">
        <v>56.453505426811383</v>
      </c>
      <c r="C22" s="10">
        <v>27.471399237312994</v>
      </c>
      <c r="D22" s="10">
        <v>16.075095335875623</v>
      </c>
    </row>
    <row r="23" spans="1:4">
      <c r="A23" s="10">
        <f t="shared" si="0"/>
        <v>199909</v>
      </c>
      <c r="B23" s="10">
        <v>57.392996108949411</v>
      </c>
      <c r="C23" s="10">
        <v>28.404669260700388</v>
      </c>
      <c r="D23" s="10">
        <v>14.202334630350194</v>
      </c>
    </row>
    <row r="24" spans="1:4">
      <c r="A24" s="10">
        <f t="shared" si="0"/>
        <v>199910</v>
      </c>
      <c r="B24" s="10">
        <v>57.427858924118283</v>
      </c>
      <c r="C24" s="10">
        <v>28.69611685073032</v>
      </c>
      <c r="D24" s="10">
        <v>13.858211613822588</v>
      </c>
    </row>
    <row r="25" spans="1:4">
      <c r="A25" s="10">
        <f t="shared" si="0"/>
        <v>199911</v>
      </c>
      <c r="B25" s="10">
        <v>62.735595045772754</v>
      </c>
      <c r="C25" s="10">
        <v>25.363489499192248</v>
      </c>
      <c r="D25" s="10">
        <v>11.882965356309461</v>
      </c>
    </row>
    <row r="26" spans="1:4">
      <c r="A26" s="10">
        <f t="shared" si="0"/>
        <v>199912</v>
      </c>
      <c r="B26" s="10">
        <v>67.173087357569173</v>
      </c>
      <c r="C26" s="10">
        <v>21.405317417254476</v>
      </c>
      <c r="D26" s="10">
        <v>11.380900705371676</v>
      </c>
    </row>
    <row r="27" spans="1:4">
      <c r="A27" s="10">
        <f>A15+100</f>
        <v>200001</v>
      </c>
      <c r="B27" s="10">
        <v>63.294375456537615</v>
      </c>
      <c r="C27" s="10">
        <v>22.936449963476989</v>
      </c>
      <c r="D27" s="10">
        <v>13.750913075237399</v>
      </c>
    </row>
    <row r="28" spans="1:4">
      <c r="A28" s="10">
        <f>A27+1</f>
        <v>200002</v>
      </c>
      <c r="B28" s="10">
        <v>62.831286360698122</v>
      </c>
      <c r="C28" s="10">
        <v>25.662572721396252</v>
      </c>
      <c r="D28" s="10">
        <v>11.463046757164404</v>
      </c>
    </row>
    <row r="29" spans="1:4">
      <c r="A29" s="10">
        <f t="shared" si="0"/>
        <v>200003</v>
      </c>
      <c r="B29" s="10">
        <v>67.692845898198357</v>
      </c>
      <c r="C29" s="10">
        <v>21.672205702291414</v>
      </c>
      <c r="D29" s="10">
        <v>10.564981633723981</v>
      </c>
    </row>
    <row r="30" spans="1:4">
      <c r="A30" s="10">
        <f t="shared" si="0"/>
        <v>200004</v>
      </c>
      <c r="B30" s="10">
        <v>69.426433915211973</v>
      </c>
      <c r="C30" s="10">
        <v>21.496259351620949</v>
      </c>
      <c r="D30" s="10">
        <v>8.9110556940980885</v>
      </c>
    </row>
    <row r="31" spans="1:4">
      <c r="A31" s="10">
        <f t="shared" si="0"/>
        <v>200005</v>
      </c>
      <c r="B31" s="10">
        <v>72.725960150158826</v>
      </c>
      <c r="C31" s="10">
        <v>18.611030898065263</v>
      </c>
      <c r="D31" s="10">
        <v>8.1721051111752825</v>
      </c>
    </row>
    <row r="32" spans="1:4">
      <c r="A32" s="10">
        <f t="shared" si="0"/>
        <v>200006</v>
      </c>
      <c r="B32" s="10">
        <v>73.754448398576514</v>
      </c>
      <c r="C32" s="10">
        <v>16.266310794780548</v>
      </c>
      <c r="D32" s="10">
        <v>8.1553973902728352</v>
      </c>
    </row>
    <row r="33" spans="1:4">
      <c r="A33" s="10">
        <f t="shared" si="0"/>
        <v>200007</v>
      </c>
      <c r="B33" s="10">
        <v>72.83518490336327</v>
      </c>
      <c r="C33" s="10">
        <v>17.714198752092528</v>
      </c>
      <c r="D33" s="10">
        <v>7.5178816009739764</v>
      </c>
    </row>
    <row r="34" spans="1:4">
      <c r="A34" s="10">
        <f t="shared" si="0"/>
        <v>200008</v>
      </c>
      <c r="B34" s="10">
        <v>72.189770622595816</v>
      </c>
      <c r="C34" s="10">
        <v>17.894286935460894</v>
      </c>
      <c r="D34" s="10">
        <v>8.9756375552072942</v>
      </c>
    </row>
    <row r="35" spans="1:4">
      <c r="A35" s="10">
        <f t="shared" si="0"/>
        <v>200009</v>
      </c>
      <c r="B35" s="10">
        <v>70.248995983935743</v>
      </c>
      <c r="C35" s="10">
        <v>20.835341365461847</v>
      </c>
      <c r="D35" s="10">
        <v>8.8674698795180706</v>
      </c>
    </row>
    <row r="36" spans="1:4">
      <c r="A36" s="10">
        <f t="shared" si="0"/>
        <v>200010</v>
      </c>
      <c r="B36" s="10">
        <v>66.884926163276674</v>
      </c>
      <c r="C36" s="10">
        <v>23.47450543326832</v>
      </c>
      <c r="D36" s="10">
        <v>9.640568403455001</v>
      </c>
    </row>
    <row r="37" spans="1:4">
      <c r="A37" s="10">
        <f t="shared" si="0"/>
        <v>200011</v>
      </c>
      <c r="B37" s="10">
        <v>65.840179238237496</v>
      </c>
      <c r="C37" s="10">
        <v>24.002987303958179</v>
      </c>
      <c r="D37" s="10">
        <v>10.156833457804332</v>
      </c>
    </row>
    <row r="38" spans="1:4">
      <c r="A38" s="10">
        <f t="shared" si="0"/>
        <v>200012</v>
      </c>
      <c r="B38" s="10">
        <v>64.319182166690325</v>
      </c>
      <c r="C38" s="10">
        <v>24.705381229589666</v>
      </c>
      <c r="D38" s="10">
        <v>10.975436603720006</v>
      </c>
    </row>
    <row r="39" spans="1:4">
      <c r="A39" s="10">
        <f>A27+100</f>
        <v>200101</v>
      </c>
      <c r="B39" s="10">
        <v>59.463965119261353</v>
      </c>
      <c r="C39" s="10">
        <v>27.507053090536036</v>
      </c>
      <c r="D39" s="10">
        <v>13.028981790202616</v>
      </c>
    </row>
    <row r="40" spans="1:4">
      <c r="A40" s="10">
        <f t="shared" si="0"/>
        <v>200102</v>
      </c>
      <c r="B40" s="10">
        <v>55.366372757677105</v>
      </c>
      <c r="C40" s="10">
        <v>29.218607479477047</v>
      </c>
      <c r="D40" s="10">
        <v>15.41501976284585</v>
      </c>
    </row>
    <row r="41" spans="1:4">
      <c r="A41" s="10">
        <f t="shared" si="0"/>
        <v>200103</v>
      </c>
      <c r="B41" s="10">
        <v>52.058896930371851</v>
      </c>
      <c r="C41" s="10">
        <v>30.808584976291492</v>
      </c>
      <c r="D41" s="10">
        <v>17.13251809333666</v>
      </c>
    </row>
    <row r="42" spans="1:4">
      <c r="A42" s="10">
        <f t="shared" si="0"/>
        <v>200104</v>
      </c>
      <c r="B42" s="10">
        <v>53.100818660984636</v>
      </c>
      <c r="C42" s="10">
        <v>30.638106986654705</v>
      </c>
      <c r="D42" s="10">
        <v>16.261074352360659</v>
      </c>
    </row>
    <row r="43" spans="1:4">
      <c r="A43" s="10">
        <f t="shared" si="0"/>
        <v>200105</v>
      </c>
      <c r="B43" s="10">
        <v>55.209407881163607</v>
      </c>
      <c r="C43" s="10">
        <v>28.409325355890243</v>
      </c>
      <c r="D43" s="10">
        <v>16.381266762946154</v>
      </c>
    </row>
    <row r="44" spans="1:4">
      <c r="A44" s="10">
        <f t="shared" si="0"/>
        <v>200106</v>
      </c>
      <c r="B44" s="10">
        <v>56.053943125183231</v>
      </c>
      <c r="C44" s="10">
        <v>28.554676048079742</v>
      </c>
      <c r="D44" s="10">
        <v>15.381608521450211</v>
      </c>
    </row>
    <row r="45" spans="1:4">
      <c r="A45" s="10">
        <f t="shared" si="0"/>
        <v>200107</v>
      </c>
      <c r="B45" s="10">
        <v>56.715880446525027</v>
      </c>
      <c r="C45" s="10">
        <v>29.852358660424919</v>
      </c>
      <c r="D45" s="10">
        <v>13.404753330932662</v>
      </c>
    </row>
    <row r="46" spans="1:4">
      <c r="A46" s="10">
        <f t="shared" si="0"/>
        <v>200108</v>
      </c>
      <c r="B46" s="10">
        <v>57.101207830070805</v>
      </c>
      <c r="C46" s="10">
        <v>28.502013050118006</v>
      </c>
      <c r="D46" s="10">
        <v>14.396779119811191</v>
      </c>
    </row>
    <row r="47" spans="1:4">
      <c r="A47" s="10">
        <f t="shared" si="0"/>
        <v>200109</v>
      </c>
      <c r="B47" s="10">
        <v>58.144312952005258</v>
      </c>
      <c r="C47" s="10">
        <v>27.769559500328729</v>
      </c>
      <c r="D47" s="10">
        <v>14.077909270216962</v>
      </c>
    </row>
    <row r="48" spans="1:4">
      <c r="A48" s="10">
        <f t="shared" si="0"/>
        <v>200110</v>
      </c>
      <c r="B48" s="10">
        <v>53.851078814264675</v>
      </c>
      <c r="C48" s="10">
        <v>28.72783148729112</v>
      </c>
      <c r="D48" s="10">
        <v>17.382674947179716</v>
      </c>
    </row>
    <row r="49" spans="1:4">
      <c r="A49" s="10">
        <f t="shared" si="0"/>
        <v>200111</v>
      </c>
      <c r="B49" s="10">
        <v>48.790349307350702</v>
      </c>
      <c r="C49" s="10">
        <v>29.926426724995029</v>
      </c>
      <c r="D49" s="10">
        <v>21.276595744680851</v>
      </c>
    </row>
    <row r="50" spans="1:4">
      <c r="A50" s="10">
        <f t="shared" si="0"/>
        <v>200112</v>
      </c>
      <c r="B50" s="10">
        <v>49.934572101544099</v>
      </c>
      <c r="C50" s="10">
        <v>29.606124051295474</v>
      </c>
      <c r="D50" s="10">
        <v>20.446218267469249</v>
      </c>
    </row>
    <row r="51" spans="1:4">
      <c r="A51" s="10">
        <f>A39+100</f>
        <v>200201</v>
      </c>
      <c r="B51" s="10">
        <v>47.831887925283525</v>
      </c>
      <c r="C51" s="10">
        <v>30.820547031354238</v>
      </c>
      <c r="D51" s="10">
        <v>21.340152694388852</v>
      </c>
    </row>
    <row r="52" spans="1:4">
      <c r="A52" s="10">
        <f>A51+1</f>
        <v>200202</v>
      </c>
      <c r="B52" s="10">
        <v>47.64260071798963</v>
      </c>
      <c r="C52" s="10">
        <v>31.990426804946154</v>
      </c>
      <c r="D52" s="10">
        <v>20.295173514160354</v>
      </c>
    </row>
    <row r="53" spans="1:4">
      <c r="A53" s="10">
        <f t="shared" si="0"/>
        <v>200203</v>
      </c>
      <c r="B53" s="10">
        <v>50.140056022408963</v>
      </c>
      <c r="C53" s="10">
        <v>30.292950513538749</v>
      </c>
      <c r="D53" s="10">
        <v>19.526143790849673</v>
      </c>
    </row>
    <row r="54" spans="1:4">
      <c r="A54" s="10">
        <f t="shared" si="0"/>
        <v>200204</v>
      </c>
      <c r="B54" s="10">
        <v>54.888036491810077</v>
      </c>
      <c r="C54" s="10">
        <v>28.649181007671572</v>
      </c>
      <c r="D54" s="10">
        <v>16.462782500518351</v>
      </c>
    </row>
    <row r="55" spans="1:4">
      <c r="A55" s="10">
        <f t="shared" si="0"/>
        <v>200205</v>
      </c>
      <c r="B55" s="10">
        <v>58.629556116925301</v>
      </c>
      <c r="C55" s="10">
        <v>26.033020570191269</v>
      </c>
      <c r="D55" s="10">
        <v>15.332912306026707</v>
      </c>
    </row>
    <row r="56" spans="1:4">
      <c r="A56" s="10">
        <f t="shared" si="0"/>
        <v>200206</v>
      </c>
      <c r="B56" s="10">
        <v>58.558604508823834</v>
      </c>
      <c r="C56" s="10">
        <v>26.502091196572479</v>
      </c>
      <c r="D56" s="10">
        <v>14.939304294603692</v>
      </c>
    </row>
    <row r="57" spans="1:4">
      <c r="A57" s="10">
        <f t="shared" si="0"/>
        <v>200207</v>
      </c>
      <c r="B57" s="10">
        <v>56.502312048630962</v>
      </c>
      <c r="C57" s="10">
        <v>26.326180703486258</v>
      </c>
      <c r="D57" s="10">
        <v>17.171507247882786</v>
      </c>
    </row>
    <row r="58" spans="1:4">
      <c r="A58" s="10">
        <f t="shared" si="0"/>
        <v>200208</v>
      </c>
      <c r="B58" s="10">
        <v>53.634567109971698</v>
      </c>
      <c r="C58" s="10">
        <v>27.297975751749188</v>
      </c>
      <c r="D58" s="10">
        <v>19.062116113870641</v>
      </c>
    </row>
    <row r="59" spans="1:4">
      <c r="A59" s="10">
        <f t="shared" si="0"/>
        <v>200209</v>
      </c>
      <c r="B59" s="10">
        <v>48.876228308592935</v>
      </c>
      <c r="C59" s="10">
        <v>29.322600878109974</v>
      </c>
      <c r="D59" s="10">
        <v>21.801170813297094</v>
      </c>
    </row>
    <row r="60" spans="1:4">
      <c r="A60" s="10">
        <f t="shared" si="0"/>
        <v>200210</v>
      </c>
      <c r="B60" s="10">
        <v>45.942987457240598</v>
      </c>
      <c r="C60" s="10">
        <v>31.046750285062714</v>
      </c>
      <c r="D60" s="10">
        <v>23.010262257696695</v>
      </c>
    </row>
    <row r="61" spans="1:4">
      <c r="A61" s="10">
        <f t="shared" si="0"/>
        <v>200211</v>
      </c>
      <c r="B61" s="10">
        <v>42.235294117647058</v>
      </c>
      <c r="C61" s="10">
        <v>32.32</v>
      </c>
      <c r="D61" s="10">
        <v>25.435294117647057</v>
      </c>
    </row>
    <row r="62" spans="1:4">
      <c r="A62" s="10">
        <f t="shared" si="0"/>
        <v>200212</v>
      </c>
      <c r="B62" s="10">
        <v>40.553372626064181</v>
      </c>
      <c r="C62" s="10">
        <v>33.468402095612312</v>
      </c>
      <c r="D62" s="10">
        <v>25.978225278323514</v>
      </c>
    </row>
    <row r="63" spans="1:4">
      <c r="A63" s="10">
        <f>A51+100</f>
        <v>200301</v>
      </c>
      <c r="B63" s="10">
        <v>36.281008136535029</v>
      </c>
      <c r="C63" s="10">
        <v>35.634054375868232</v>
      </c>
      <c r="D63" s="10">
        <v>28.084937487596747</v>
      </c>
    </row>
    <row r="64" spans="1:4">
      <c r="A64" s="10">
        <f t="shared" si="0"/>
        <v>200302</v>
      </c>
      <c r="B64" s="10">
        <v>34.959935557722474</v>
      </c>
      <c r="C64" s="10">
        <v>36.744817060245055</v>
      </c>
      <c r="D64" s="10">
        <v>28.291007758511046</v>
      </c>
    </row>
    <row r="65" spans="1:4">
      <c r="A65" s="10">
        <f t="shared" si="0"/>
        <v>200303</v>
      </c>
      <c r="B65" s="10">
        <v>35.74586203351496</v>
      </c>
      <c r="C65" s="10">
        <v>34.957677941126079</v>
      </c>
      <c r="D65" s="10">
        <v>29.293033138000755</v>
      </c>
    </row>
    <row r="66" spans="1:4">
      <c r="A66" s="10">
        <f t="shared" si="0"/>
        <v>200304</v>
      </c>
      <c r="B66" s="10">
        <v>36.358267135221332</v>
      </c>
      <c r="C66" s="10">
        <v>34.344269556743349</v>
      </c>
      <c r="D66" s="10">
        <v>29.294510232407053</v>
      </c>
    </row>
    <row r="67" spans="1:4">
      <c r="A67" s="10">
        <f t="shared" si="0"/>
        <v>200305</v>
      </c>
      <c r="B67" s="10">
        <v>40.39351137975698</v>
      </c>
      <c r="C67" s="10">
        <v>33.402208104607411</v>
      </c>
      <c r="D67" s="10">
        <v>26.201196570653178</v>
      </c>
    </row>
    <row r="68" spans="1:4">
      <c r="A68" s="10">
        <f t="shared" si="0"/>
        <v>200306</v>
      </c>
      <c r="B68" s="10">
        <v>39.86630744204961</v>
      </c>
      <c r="C68" s="10">
        <v>31.740544936966245</v>
      </c>
      <c r="D68" s="10">
        <v>28.393147620984138</v>
      </c>
    </row>
    <row r="69" spans="1:4">
      <c r="A69" s="10">
        <f t="shared" ref="A69:A74" si="1">A68+1</f>
        <v>200307</v>
      </c>
      <c r="B69" s="10">
        <v>38.600286957115848</v>
      </c>
      <c r="C69" s="10">
        <v>31.453688309913684</v>
      </c>
      <c r="D69" s="10">
        <v>29.946024732970461</v>
      </c>
    </row>
    <row r="70" spans="1:4">
      <c r="A70" s="10">
        <f t="shared" si="1"/>
        <v>200308</v>
      </c>
      <c r="B70" s="10">
        <v>40.875042177482847</v>
      </c>
      <c r="C70" s="10">
        <v>31.70172084130019</v>
      </c>
      <c r="D70" s="10">
        <v>27.420987515465075</v>
      </c>
    </row>
    <row r="71" spans="1:4">
      <c r="A71" s="10">
        <f t="shared" si="1"/>
        <v>200309</v>
      </c>
      <c r="B71" s="10">
        <v>44.707858876236699</v>
      </c>
      <c r="C71" s="10">
        <v>32.95554548121283</v>
      </c>
      <c r="D71" s="10">
        <v>22.328595429211443</v>
      </c>
    </row>
    <row r="72" spans="1:4">
      <c r="A72" s="10">
        <f t="shared" si="1"/>
        <v>200310</v>
      </c>
      <c r="B72" s="10">
        <v>48.407317729351625</v>
      </c>
      <c r="C72" s="10">
        <v>30.357815442561204</v>
      </c>
      <c r="D72" s="10">
        <v>21.226795803066988</v>
      </c>
    </row>
    <row r="73" spans="1:4">
      <c r="A73" s="10">
        <f t="shared" si="1"/>
        <v>200311</v>
      </c>
      <c r="B73" s="10">
        <v>49.747595814884797</v>
      </c>
      <c r="C73" s="10">
        <v>30.855354070898784</v>
      </c>
      <c r="D73" s="10">
        <v>19.388589638737699</v>
      </c>
    </row>
    <row r="74" spans="1:4">
      <c r="A74" s="10">
        <f t="shared" si="1"/>
        <v>200312</v>
      </c>
      <c r="B74" s="10">
        <v>52.448707218313842</v>
      </c>
      <c r="C74" s="10">
        <v>29.407107471667384</v>
      </c>
      <c r="D74" s="10">
        <v>18.13966113963852</v>
      </c>
    </row>
    <row r="75" spans="1:4">
      <c r="A75" s="10">
        <f>A63+100</f>
        <v>200401</v>
      </c>
      <c r="B75" s="10">
        <v>49.652231845436376</v>
      </c>
      <c r="C75" s="10">
        <v>30.606262491672219</v>
      </c>
      <c r="D75" s="10">
        <v>19.733510992671551</v>
      </c>
    </row>
    <row r="76" spans="1:4">
      <c r="A76" s="10">
        <f>A75+1</f>
        <v>200402</v>
      </c>
      <c r="B76" s="10">
        <v>48.342585980511856</v>
      </c>
      <c r="C76" s="10">
        <v>30.810163322660159</v>
      </c>
      <c r="D76" s="10">
        <v>20.847250696827995</v>
      </c>
    </row>
    <row r="77" spans="1:4">
      <c r="A77" s="10">
        <f t="shared" ref="A77:A98" si="2">A76+1</f>
        <v>200403</v>
      </c>
      <c r="B77" s="10">
        <v>49.095973186045413</v>
      </c>
      <c r="C77" s="10">
        <v>30.415899542085636</v>
      </c>
      <c r="D77" s="10">
        <v>20.486553682984784</v>
      </c>
    </row>
    <row r="78" spans="1:4">
      <c r="A78" s="10">
        <f t="shared" si="2"/>
        <v>200404</v>
      </c>
      <c r="B78" s="10">
        <v>47.860079436973031</v>
      </c>
      <c r="C78" s="10">
        <v>30.719810466169605</v>
      </c>
      <c r="D78" s="10">
        <v>21.418716465751515</v>
      </c>
    </row>
    <row r="79" spans="1:4">
      <c r="A79" s="10">
        <f t="shared" si="2"/>
        <v>200405</v>
      </c>
      <c r="B79" s="10">
        <v>53.81964304046226</v>
      </c>
      <c r="C79" s="10">
        <v>28.826609177702494</v>
      </c>
      <c r="D79" s="10">
        <v>17.344948450584422</v>
      </c>
    </row>
    <row r="80" spans="1:4">
      <c r="A80" s="10">
        <f t="shared" si="2"/>
        <v>200406</v>
      </c>
      <c r="B80" s="10">
        <v>60.250463821892389</v>
      </c>
      <c r="C80" s="10">
        <v>25.699598021026592</v>
      </c>
      <c r="D80" s="10">
        <v>14.049938157081014</v>
      </c>
    </row>
    <row r="81" spans="1:4">
      <c r="A81" s="10">
        <f t="shared" si="2"/>
        <v>200407</v>
      </c>
      <c r="B81" s="10">
        <v>63.356194774407015</v>
      </c>
      <c r="C81" s="10">
        <v>24.577528175352747</v>
      </c>
      <c r="D81" s="10">
        <v>12.063741585426149</v>
      </c>
    </row>
    <row r="82" spans="1:4">
      <c r="A82" s="10">
        <f t="shared" si="2"/>
        <v>200408</v>
      </c>
      <c r="B82" s="10">
        <v>60.911647146309718</v>
      </c>
      <c r="C82" s="10">
        <v>27.532998698642871</v>
      </c>
      <c r="D82" s="10">
        <v>11.551868377021751</v>
      </c>
    </row>
    <row r="83" spans="1:4">
      <c r="A83" s="10">
        <f t="shared" si="2"/>
        <v>200409</v>
      </c>
      <c r="B83" s="10">
        <v>58.940451457783801</v>
      </c>
      <c r="C83" s="10">
        <v>28.321155956021382</v>
      </c>
      <c r="D83" s="10">
        <v>12.734891103900653</v>
      </c>
    </row>
    <row r="84" spans="1:4">
      <c r="A84" s="10">
        <f t="shared" si="2"/>
        <v>200410</v>
      </c>
      <c r="B84" s="10">
        <v>55.436738181981738</v>
      </c>
      <c r="C84" s="10">
        <v>30.729096388251698</v>
      </c>
      <c r="D84" s="10">
        <v>13.831916520487564</v>
      </c>
    </row>
    <row r="85" spans="1:4">
      <c r="A85" s="10">
        <f t="shared" si="2"/>
        <v>200411</v>
      </c>
      <c r="B85" s="10">
        <v>50.973940220979884</v>
      </c>
      <c r="C85" s="10">
        <v>33.186600343355195</v>
      </c>
      <c r="D85" s="10">
        <v>15.835057445965576</v>
      </c>
    </row>
    <row r="86" spans="1:4">
      <c r="A86" s="10">
        <f t="shared" si="2"/>
        <v>200412</v>
      </c>
      <c r="B86" s="10">
        <v>50.779353094084158</v>
      </c>
      <c r="C86" s="10">
        <v>34.169658074897882</v>
      </c>
      <c r="D86" s="10">
        <v>15.044323624348953</v>
      </c>
    </row>
    <row r="87" spans="1:4">
      <c r="A87" s="10">
        <f>A75+100</f>
        <v>200501</v>
      </c>
      <c r="B87" s="10">
        <v>48.403932374369511</v>
      </c>
      <c r="C87" s="10">
        <v>36.179478796936294</v>
      </c>
      <c r="D87" s="10">
        <v>15.413086119932746</v>
      </c>
    </row>
    <row r="88" spans="1:4">
      <c r="A88" s="10">
        <f t="shared" si="2"/>
        <v>200502</v>
      </c>
      <c r="B88" s="10">
        <v>48.218131148925394</v>
      </c>
      <c r="C88" s="10">
        <v>36.378414896761392</v>
      </c>
      <c r="D88" s="10">
        <v>15.397120297259638</v>
      </c>
    </row>
    <row r="89" spans="1:4">
      <c r="A89" s="10">
        <f t="shared" si="2"/>
        <v>200503</v>
      </c>
      <c r="B89" s="10">
        <v>49.730327649998095</v>
      </c>
      <c r="C89" s="10">
        <v>36.062097112560551</v>
      </c>
      <c r="D89" s="10">
        <v>14.198420871953312</v>
      </c>
    </row>
    <row r="90" spans="1:4">
      <c r="A90" s="10">
        <f t="shared" si="2"/>
        <v>200504</v>
      </c>
      <c r="B90" s="10">
        <v>52.232108515602967</v>
      </c>
      <c r="C90" s="10">
        <v>35.053890270690701</v>
      </c>
      <c r="D90" s="10">
        <v>12.702889817687632</v>
      </c>
    </row>
    <row r="91" spans="1:4">
      <c r="A91" s="10">
        <f t="shared" si="2"/>
        <v>200505</v>
      </c>
      <c r="B91" s="10">
        <v>55.681093021353185</v>
      </c>
      <c r="C91" s="10">
        <v>31.961057023643949</v>
      </c>
      <c r="D91" s="10">
        <v>12.347214268182933</v>
      </c>
    </row>
    <row r="92" spans="1:4">
      <c r="A92" s="10">
        <f t="shared" si="2"/>
        <v>200506</v>
      </c>
      <c r="B92" s="10">
        <v>57.279232711355448</v>
      </c>
      <c r="C92" s="10">
        <v>30.701256405276602</v>
      </c>
      <c r="D92" s="10">
        <v>11.990379013101871</v>
      </c>
    </row>
    <row r="93" spans="1:4">
      <c r="A93" s="10">
        <f t="shared" si="2"/>
        <v>200507</v>
      </c>
      <c r="B93" s="10">
        <v>54.840550649751279</v>
      </c>
      <c r="C93" s="10">
        <v>32.595534646974897</v>
      </c>
      <c r="D93" s="10">
        <v>12.464427563336288</v>
      </c>
    </row>
    <row r="94" spans="1:4">
      <c r="A94" s="10">
        <f t="shared" si="2"/>
        <v>200508</v>
      </c>
      <c r="B94" s="10">
        <v>55.953699192393437</v>
      </c>
      <c r="C94" s="10">
        <v>32.05769883805052</v>
      </c>
      <c r="D94" s="10">
        <v>11.620232980466847</v>
      </c>
    </row>
    <row r="95" spans="1:4">
      <c r="A95" s="10">
        <f t="shared" si="2"/>
        <v>200509</v>
      </c>
      <c r="B95" s="10">
        <v>55.863659623699377</v>
      </c>
      <c r="C95" s="10">
        <v>32.799115982764633</v>
      </c>
      <c r="D95" s="10">
        <v>11.240071492669035</v>
      </c>
    </row>
    <row r="96" spans="1:4">
      <c r="A96" s="10">
        <f t="shared" si="2"/>
        <v>200510</v>
      </c>
      <c r="B96" s="10">
        <v>52.862739060522081</v>
      </c>
      <c r="C96" s="10">
        <v>34.898559649663007</v>
      </c>
      <c r="D96" s="10">
        <v>12.226726880837525</v>
      </c>
    </row>
    <row r="97" spans="1:4">
      <c r="A97" s="10">
        <f t="shared" si="2"/>
        <v>200511</v>
      </c>
      <c r="B97" s="10">
        <v>53.883956300924403</v>
      </c>
      <c r="C97" s="10">
        <v>34.022068763929994</v>
      </c>
      <c r="D97" s="10">
        <v>12.082100186342212</v>
      </c>
    </row>
    <row r="98" spans="1:4">
      <c r="A98" s="10">
        <f t="shared" si="2"/>
        <v>200512</v>
      </c>
      <c r="B98" s="10">
        <v>53.664320050192373</v>
      </c>
      <c r="C98" s="10">
        <v>34.131736526946106</v>
      </c>
      <c r="D98" s="10">
        <v>12.198407499331076</v>
      </c>
    </row>
    <row r="99" spans="1:4">
      <c r="A99" s="10">
        <f>A87+100</f>
        <v>200601</v>
      </c>
      <c r="B99" s="10">
        <v>50.008987195889148</v>
      </c>
      <c r="C99" s="10">
        <v>36.748115332156189</v>
      </c>
      <c r="D99" s="10">
        <v>13.239725520464374</v>
      </c>
    </row>
    <row r="100" spans="1:4">
      <c r="A100" s="10">
        <f>A99+1</f>
        <v>200602</v>
      </c>
      <c r="B100" s="10">
        <v>49.898282539806736</v>
      </c>
      <c r="C100" s="10">
        <v>36.871601267556045</v>
      </c>
      <c r="D100" s="10">
        <v>13.218379562614922</v>
      </c>
    </row>
    <row r="101" spans="1:4">
      <c r="A101" s="10">
        <f t="shared" ref="A101:A122" si="3">A100+1</f>
        <v>200603</v>
      </c>
      <c r="B101" s="10">
        <v>52.150896604349484</v>
      </c>
      <c r="C101" s="10">
        <v>35.345129085590742</v>
      </c>
      <c r="D101" s="10">
        <v>12.485692483784815</v>
      </c>
    </row>
    <row r="102" spans="1:4">
      <c r="A102" s="10">
        <f t="shared" si="3"/>
        <v>200604</v>
      </c>
      <c r="B102" s="10">
        <v>52.175203379770259</v>
      </c>
      <c r="C102" s="10">
        <v>34.673195768304176</v>
      </c>
      <c r="D102" s="10">
        <v>13.133270486365699</v>
      </c>
    </row>
    <row r="103" spans="1:4">
      <c r="A103" s="10">
        <f t="shared" si="3"/>
        <v>200605</v>
      </c>
      <c r="B103" s="10">
        <v>52.303252580191774</v>
      </c>
      <c r="C103" s="10">
        <v>34.168309173922808</v>
      </c>
      <c r="D103" s="10">
        <v>13.513468559500344</v>
      </c>
    </row>
    <row r="104" spans="1:4">
      <c r="A104" s="10">
        <f t="shared" si="3"/>
        <v>200606</v>
      </c>
      <c r="B104" s="10">
        <v>51.511088718285926</v>
      </c>
      <c r="C104" s="10">
        <v>34.447186616681329</v>
      </c>
      <c r="D104" s="10">
        <v>14.022083500567886</v>
      </c>
    </row>
    <row r="105" spans="1:4">
      <c r="A105" s="10">
        <f t="shared" si="3"/>
        <v>200607</v>
      </c>
      <c r="B105" s="10">
        <v>49.387251241923757</v>
      </c>
      <c r="C105" s="10">
        <v>35.531463727861897</v>
      </c>
      <c r="D105" s="10">
        <v>15.063365488954592</v>
      </c>
    </row>
    <row r="106" spans="1:4">
      <c r="A106" s="10">
        <f t="shared" si="3"/>
        <v>200608</v>
      </c>
      <c r="B106" s="10">
        <v>47.790992299629423</v>
      </c>
      <c r="C106" s="10">
        <v>36.555714203180841</v>
      </c>
      <c r="D106" s="10">
        <v>15.647516155922187</v>
      </c>
    </row>
    <row r="107" spans="1:4">
      <c r="A107" s="10">
        <f t="shared" si="3"/>
        <v>200609</v>
      </c>
      <c r="B107" s="10">
        <v>46.491475591884289</v>
      </c>
      <c r="C107" s="10">
        <v>37.207016138575106</v>
      </c>
      <c r="D107" s="10">
        <v>16.289675134943245</v>
      </c>
    </row>
    <row r="108" spans="1:4">
      <c r="A108" s="10">
        <f t="shared" si="3"/>
        <v>200610</v>
      </c>
      <c r="B108" s="10">
        <v>41.707464104344012</v>
      </c>
      <c r="C108" s="10">
        <v>39.720872456249317</v>
      </c>
      <c r="D108" s="10">
        <v>18.569836688465895</v>
      </c>
    </row>
    <row r="109" spans="1:4">
      <c r="A109" s="10">
        <f t="shared" si="3"/>
        <v>200611</v>
      </c>
      <c r="B109" s="10">
        <v>42.60916734472471</v>
      </c>
      <c r="C109" s="10">
        <v>38.180192668936904</v>
      </c>
      <c r="D109" s="10">
        <v>19.206621864609389</v>
      </c>
    </row>
    <row r="110" spans="1:4">
      <c r="A110" s="10">
        <f t="shared" si="3"/>
        <v>200612</v>
      </c>
      <c r="B110" s="10">
        <v>41.478947633180738</v>
      </c>
      <c r="C110" s="10">
        <v>37.94758287640223</v>
      </c>
      <c r="D110" s="10">
        <v>20.57246340359173</v>
      </c>
    </row>
    <row r="111" spans="1:4">
      <c r="A111" s="10">
        <f>A99+100</f>
        <v>200701</v>
      </c>
      <c r="B111" s="10">
        <v>38.025754996172175</v>
      </c>
      <c r="C111" s="10">
        <v>37.965195333478071</v>
      </c>
      <c r="D111" s="10">
        <v>24.009049670349764</v>
      </c>
    </row>
    <row r="112" spans="1:4">
      <c r="A112" s="10">
        <f t="shared" si="3"/>
        <v>200702</v>
      </c>
      <c r="B112" s="10">
        <v>38.098786049200335</v>
      </c>
      <c r="C112" s="10">
        <v>37.591367460980152</v>
      </c>
      <c r="D112" s="10">
        <v>24.309846489819513</v>
      </c>
    </row>
    <row r="113" spans="1:4">
      <c r="A113" s="10">
        <f t="shared" si="3"/>
        <v>200703</v>
      </c>
      <c r="B113" s="10">
        <v>38.53434879210922</v>
      </c>
      <c r="C113" s="10">
        <v>38.240242477171442</v>
      </c>
      <c r="D113" s="10">
        <v>23.222840116615082</v>
      </c>
    </row>
    <row r="114" spans="1:4">
      <c r="A114" s="10">
        <f t="shared" si="3"/>
        <v>200704</v>
      </c>
      <c r="B114" s="10">
        <v>34.958701406384542</v>
      </c>
      <c r="C114" s="10">
        <v>40.144146442580606</v>
      </c>
      <c r="D114" s="10">
        <v>24.890773989858726</v>
      </c>
    </row>
    <row r="115" spans="1:4">
      <c r="A115" s="10">
        <f t="shared" si="3"/>
        <v>200705</v>
      </c>
      <c r="B115" s="10">
        <v>36.124178515425413</v>
      </c>
      <c r="C115" s="10">
        <v>39.159927409834914</v>
      </c>
      <c r="D115" s="10">
        <v>24.71589407473968</v>
      </c>
    </row>
    <row r="116" spans="1:4">
      <c r="A116" s="10">
        <f t="shared" si="3"/>
        <v>200706</v>
      </c>
      <c r="B116" s="10">
        <v>38.720843127631547</v>
      </c>
      <c r="C116" s="10">
        <v>36.284968873505022</v>
      </c>
      <c r="D116" s="10">
        <v>24.994187998863431</v>
      </c>
    </row>
    <row r="117" spans="1:4">
      <c r="A117" s="10">
        <f t="shared" si="3"/>
        <v>200707</v>
      </c>
      <c r="B117" s="10">
        <v>40.183338846099318</v>
      </c>
      <c r="C117" s="10">
        <v>35.198223314274912</v>
      </c>
      <c r="D117" s="10">
        <v>24.618437839625759</v>
      </c>
    </row>
    <row r="118" spans="1:4">
      <c r="A118" s="10">
        <f t="shared" si="3"/>
        <v>200708</v>
      </c>
      <c r="B118" s="10">
        <v>43.132878151260506</v>
      </c>
      <c r="C118" s="10">
        <v>31.105567226890756</v>
      </c>
      <c r="D118" s="10">
        <v>25.761554621848738</v>
      </c>
    </row>
    <row r="119" spans="1:4">
      <c r="A119" s="10">
        <f t="shared" si="3"/>
        <v>200709</v>
      </c>
      <c r="B119" s="10">
        <v>42.970822281167109</v>
      </c>
      <c r="C119" s="10">
        <v>35.720601237842622</v>
      </c>
      <c r="D119" s="10">
        <v>21.308576480990276</v>
      </c>
    </row>
    <row r="120" spans="1:4">
      <c r="A120" s="10">
        <f t="shared" si="3"/>
        <v>200710</v>
      </c>
      <c r="B120" s="10">
        <v>39.499304589707926</v>
      </c>
      <c r="C120" s="10">
        <v>29.207232267037551</v>
      </c>
      <c r="D120" s="10">
        <v>31.29346314325452</v>
      </c>
    </row>
    <row r="121" spans="1:4">
      <c r="A121" s="10">
        <f t="shared" si="3"/>
        <v>200711</v>
      </c>
      <c r="B121" s="10">
        <v>33.333333333333336</v>
      </c>
      <c r="C121" s="10">
        <v>34.114583333333336</v>
      </c>
      <c r="D121" s="10">
        <v>32.552083333333336</v>
      </c>
    </row>
    <row r="122" spans="1:4">
      <c r="A122" s="10">
        <f t="shared" si="3"/>
        <v>200712</v>
      </c>
      <c r="B122" s="10">
        <v>29.338842975206614</v>
      </c>
      <c r="C122" s="10">
        <v>26.033057851239668</v>
      </c>
      <c r="D122" s="10">
        <v>44.628099173553721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>
      <selection sqref="A1:XFD1"/>
    </sheetView>
  </sheetViews>
  <sheetFormatPr defaultRowHeight="15"/>
  <cols>
    <col min="2" max="3" width="52.42578125" customWidth="1"/>
    <col min="4" max="4" width="24.85546875" customWidth="1"/>
  </cols>
  <sheetData>
    <row r="1" spans="1:4">
      <c r="A1" s="51" t="s">
        <v>14</v>
      </c>
      <c r="B1" s="51"/>
      <c r="C1" s="51"/>
    </row>
    <row r="2" spans="1:4">
      <c r="A2" s="11" t="s">
        <v>6</v>
      </c>
      <c r="B2" s="12" t="s">
        <v>11</v>
      </c>
      <c r="C2" s="12" t="s">
        <v>12</v>
      </c>
      <c r="D2" s="12" t="s">
        <v>13</v>
      </c>
    </row>
    <row r="3" spans="1:4">
      <c r="A3" s="10">
        <v>199801</v>
      </c>
      <c r="B3">
        <v>61.965756110312377</v>
      </c>
      <c r="C3">
        <v>2.3134230819500718</v>
      </c>
      <c r="D3">
        <v>35.720820807737553</v>
      </c>
    </row>
    <row r="4" spans="1:4">
      <c r="A4" s="10">
        <f>A3+1</f>
        <v>199802</v>
      </c>
      <c r="B4">
        <v>65.360230547550429</v>
      </c>
      <c r="C4">
        <v>2.5590778097982709</v>
      </c>
      <c r="D4">
        <v>32.080691642651296</v>
      </c>
    </row>
    <row r="5" spans="1:4">
      <c r="A5" s="10">
        <f t="shared" ref="A5:A68" si="0">A4+1</f>
        <v>199803</v>
      </c>
      <c r="B5">
        <v>65.93551797040169</v>
      </c>
      <c r="C5">
        <v>2.8717406624383366</v>
      </c>
      <c r="D5">
        <v>31.192741367159972</v>
      </c>
    </row>
    <row r="6" spans="1:4">
      <c r="A6" s="10">
        <f t="shared" si="0"/>
        <v>199804</v>
      </c>
      <c r="B6">
        <v>66.340073038211457</v>
      </c>
      <c r="C6">
        <v>2.3158457290460497</v>
      </c>
      <c r="D6">
        <v>31.344081232742493</v>
      </c>
    </row>
    <row r="7" spans="1:4">
      <c r="A7" s="10">
        <f t="shared" si="0"/>
        <v>199805</v>
      </c>
      <c r="B7">
        <v>65.942604856512148</v>
      </c>
      <c r="C7">
        <v>2.5960264900662251</v>
      </c>
      <c r="D7">
        <v>31.461368653421633</v>
      </c>
    </row>
    <row r="8" spans="1:4">
      <c r="A8" s="10">
        <f t="shared" si="0"/>
        <v>199806</v>
      </c>
      <c r="B8">
        <v>66.279511121232815</v>
      </c>
      <c r="C8">
        <v>2.2546117057617852</v>
      </c>
      <c r="D8">
        <v>31.465877173005389</v>
      </c>
    </row>
    <row r="9" spans="1:4">
      <c r="A9" s="10">
        <f t="shared" si="0"/>
        <v>199807</v>
      </c>
      <c r="B9">
        <v>67.653860499813504</v>
      </c>
      <c r="C9">
        <v>2.5363670272286458</v>
      </c>
      <c r="D9">
        <v>29.809772472957853</v>
      </c>
    </row>
    <row r="10" spans="1:4">
      <c r="A10" s="10">
        <f t="shared" si="0"/>
        <v>199808</v>
      </c>
      <c r="B10">
        <v>68.863465095567577</v>
      </c>
      <c r="C10">
        <v>2.5142152497088444</v>
      </c>
      <c r="D10">
        <v>28.622319654723572</v>
      </c>
    </row>
    <row r="11" spans="1:4">
      <c r="A11" s="10">
        <f t="shared" si="0"/>
        <v>199809</v>
      </c>
      <c r="B11">
        <v>70.047683923705719</v>
      </c>
      <c r="C11">
        <v>2.5544959128065394</v>
      </c>
      <c r="D11">
        <v>27.39782016348774</v>
      </c>
    </row>
    <row r="12" spans="1:4">
      <c r="A12" s="10">
        <f t="shared" si="0"/>
        <v>199810</v>
      </c>
      <c r="B12">
        <v>69.820198286002352</v>
      </c>
      <c r="C12">
        <v>2.4197613846412365</v>
      </c>
      <c r="D12">
        <v>27.760040329356411</v>
      </c>
    </row>
    <row r="13" spans="1:4">
      <c r="A13" s="10">
        <f t="shared" si="0"/>
        <v>199811</v>
      </c>
      <c r="B13">
        <v>69.669703872437367</v>
      </c>
      <c r="C13">
        <v>2.5170842824601367</v>
      </c>
      <c r="D13">
        <v>27.813211845102508</v>
      </c>
    </row>
    <row r="14" spans="1:4">
      <c r="A14" s="10">
        <f t="shared" si="0"/>
        <v>199812</v>
      </c>
      <c r="B14">
        <v>66.084836665041436</v>
      </c>
      <c r="C14">
        <v>2.3695758166747929</v>
      </c>
      <c r="D14">
        <v>31.545587518283764</v>
      </c>
    </row>
    <row r="15" spans="1:4">
      <c r="A15" s="10">
        <f>A3+100</f>
        <v>199901</v>
      </c>
      <c r="B15">
        <v>63.399100899100901</v>
      </c>
      <c r="C15">
        <v>2.2602397602397604</v>
      </c>
      <c r="D15">
        <v>34.340659340659343</v>
      </c>
    </row>
    <row r="16" spans="1:4">
      <c r="A16" s="10">
        <f t="shared" si="0"/>
        <v>199902</v>
      </c>
      <c r="B16">
        <v>64.581714581714579</v>
      </c>
      <c r="C16">
        <v>2.1756021756021755</v>
      </c>
      <c r="D16">
        <v>33.242683242683242</v>
      </c>
    </row>
    <row r="17" spans="1:4">
      <c r="A17" s="10">
        <f t="shared" si="0"/>
        <v>199903</v>
      </c>
      <c r="B17">
        <v>62.750246143747951</v>
      </c>
      <c r="C17">
        <v>2.9318455311235097</v>
      </c>
      <c r="D17">
        <v>34.317908325128542</v>
      </c>
    </row>
    <row r="18" spans="1:4">
      <c r="A18" s="10">
        <f t="shared" si="0"/>
        <v>199904</v>
      </c>
      <c r="B18">
        <v>65.643315657270449</v>
      </c>
      <c r="C18">
        <v>3.7817471392687692</v>
      </c>
      <c r="D18">
        <v>30.574937203460788</v>
      </c>
    </row>
    <row r="19" spans="1:4">
      <c r="A19" s="10">
        <f t="shared" si="0"/>
        <v>199905</v>
      </c>
      <c r="B19">
        <v>66.676479246393882</v>
      </c>
      <c r="C19">
        <v>4.077126876655873</v>
      </c>
      <c r="D19">
        <v>29.246393876950251</v>
      </c>
    </row>
    <row r="20" spans="1:4">
      <c r="A20" s="10">
        <f t="shared" si="0"/>
        <v>199906</v>
      </c>
      <c r="B20">
        <v>69.290197971994203</v>
      </c>
      <c r="C20">
        <v>1.846933848382424</v>
      </c>
      <c r="D20">
        <v>28.862868179623373</v>
      </c>
    </row>
    <row r="21" spans="1:4">
      <c r="A21" s="10">
        <f t="shared" si="0"/>
        <v>199907</v>
      </c>
      <c r="B21">
        <v>71.532077460150177</v>
      </c>
      <c r="C21">
        <v>1.8047688051640101</v>
      </c>
      <c r="D21">
        <v>26.663153734685814</v>
      </c>
    </row>
    <row r="22" spans="1:4">
      <c r="A22" s="10">
        <f t="shared" si="0"/>
        <v>199908</v>
      </c>
      <c r="B22">
        <v>69.932531534174245</v>
      </c>
      <c r="C22">
        <v>1.8480492813141685</v>
      </c>
      <c r="D22">
        <v>28.219419184511587</v>
      </c>
    </row>
    <row r="23" spans="1:4">
      <c r="A23" s="10">
        <f t="shared" si="0"/>
        <v>199909</v>
      </c>
      <c r="B23">
        <v>67.014503006720901</v>
      </c>
      <c r="C23">
        <v>2.069331446763353</v>
      </c>
      <c r="D23">
        <v>30.916165546515739</v>
      </c>
    </row>
    <row r="24" spans="1:4">
      <c r="A24" s="10">
        <f t="shared" si="0"/>
        <v>199910</v>
      </c>
      <c r="B24">
        <v>68.222301389383688</v>
      </c>
      <c r="C24">
        <v>2.5828286426790168</v>
      </c>
      <c r="D24">
        <v>29.194869967937301</v>
      </c>
    </row>
    <row r="25" spans="1:4">
      <c r="A25" s="10">
        <f t="shared" si="0"/>
        <v>199911</v>
      </c>
      <c r="B25">
        <v>75.264763956201762</v>
      </c>
      <c r="C25">
        <v>1.6334589840244123</v>
      </c>
      <c r="D25">
        <v>23.101777059773831</v>
      </c>
    </row>
    <row r="26" spans="1:4">
      <c r="A26" s="10">
        <f t="shared" si="0"/>
        <v>199912</v>
      </c>
      <c r="B26">
        <v>77.129679869777533</v>
      </c>
      <c r="C26">
        <v>1.6142159522517634</v>
      </c>
      <c r="D26">
        <v>21.256104177970698</v>
      </c>
    </row>
    <row r="27" spans="1:4">
      <c r="A27" s="10">
        <f>A15+100</f>
        <v>200001</v>
      </c>
      <c r="B27">
        <v>72.370343316289251</v>
      </c>
      <c r="C27">
        <v>2.4653031409788166</v>
      </c>
      <c r="D27">
        <v>25.16435354273192</v>
      </c>
    </row>
    <row r="28" spans="1:4">
      <c r="A28" s="10">
        <f>A27+1</f>
        <v>200002</v>
      </c>
      <c r="B28">
        <v>72.613660848954964</v>
      </c>
      <c r="C28">
        <v>2.0254255548373195</v>
      </c>
      <c r="D28">
        <v>25.360913596207713</v>
      </c>
    </row>
    <row r="29" spans="1:4">
      <c r="A29" s="10">
        <f t="shared" si="0"/>
        <v>200003</v>
      </c>
      <c r="B29">
        <v>68.637397236312751</v>
      </c>
      <c r="C29">
        <v>1.7841525275494141</v>
      </c>
      <c r="D29">
        <v>29.578450236137837</v>
      </c>
    </row>
    <row r="30" spans="1:4">
      <c r="A30" s="10">
        <f t="shared" si="0"/>
        <v>200004</v>
      </c>
      <c r="B30">
        <v>77.489609310058185</v>
      </c>
      <c r="C30">
        <v>1.6957605985037407</v>
      </c>
      <c r="D30">
        <v>20.814630091438072</v>
      </c>
    </row>
    <row r="31" spans="1:4">
      <c r="A31" s="10">
        <f t="shared" si="0"/>
        <v>200005</v>
      </c>
      <c r="B31">
        <v>79.078833381461166</v>
      </c>
      <c r="C31">
        <v>1.6892867455963039</v>
      </c>
      <c r="D31">
        <v>19.231879872942535</v>
      </c>
    </row>
    <row r="32" spans="1:4">
      <c r="A32" s="10">
        <f t="shared" si="0"/>
        <v>200006</v>
      </c>
      <c r="B32">
        <v>77.239027283511277</v>
      </c>
      <c r="C32">
        <v>1.7200474495848161</v>
      </c>
      <c r="D32">
        <v>21.040925266903916</v>
      </c>
    </row>
    <row r="33" spans="1:4">
      <c r="A33" s="10">
        <f t="shared" si="0"/>
        <v>200007</v>
      </c>
      <c r="B33">
        <v>80.611779029067108</v>
      </c>
      <c r="C33">
        <v>1.7196773702632782</v>
      </c>
      <c r="D33">
        <v>17.668543600669608</v>
      </c>
    </row>
    <row r="34" spans="1:4">
      <c r="A34" s="10">
        <f t="shared" si="0"/>
        <v>200008</v>
      </c>
      <c r="B34">
        <v>81.293631571448927</v>
      </c>
      <c r="C34">
        <v>2.421997435532127</v>
      </c>
      <c r="D34">
        <v>16.28437099301895</v>
      </c>
    </row>
    <row r="35" spans="1:4">
      <c r="A35" s="10">
        <f t="shared" si="0"/>
        <v>200009</v>
      </c>
      <c r="B35">
        <v>81.734939759036138</v>
      </c>
      <c r="C35">
        <v>2.1686746987951806</v>
      </c>
      <c r="D35">
        <v>16.096385542168672</v>
      </c>
    </row>
    <row r="36" spans="1:4">
      <c r="A36" s="10">
        <f t="shared" si="0"/>
        <v>200010</v>
      </c>
      <c r="B36">
        <v>79.729729729729726</v>
      </c>
      <c r="C36">
        <v>2.1733073279465032</v>
      </c>
      <c r="D36">
        <v>18.096962942323767</v>
      </c>
    </row>
    <row r="37" spans="1:4">
      <c r="A37" s="10">
        <f t="shared" si="0"/>
        <v>200011</v>
      </c>
      <c r="B37">
        <v>79.790888722927562</v>
      </c>
      <c r="C37">
        <v>1.9566840926064226</v>
      </c>
      <c r="D37">
        <v>18.252427184466018</v>
      </c>
    </row>
    <row r="38" spans="1:4">
      <c r="A38" s="10">
        <f t="shared" si="0"/>
        <v>200012</v>
      </c>
      <c r="B38">
        <v>82.479057219934688</v>
      </c>
      <c r="C38">
        <v>2.1297742439301435</v>
      </c>
      <c r="D38">
        <v>15.39116853613517</v>
      </c>
    </row>
    <row r="39" spans="1:4">
      <c r="A39" s="10">
        <f>A27+100</f>
        <v>200101</v>
      </c>
      <c r="B39">
        <v>83.906129776865868</v>
      </c>
      <c r="C39">
        <v>2.2056937676327264</v>
      </c>
      <c r="D39">
        <v>13.88817645550141</v>
      </c>
    </row>
    <row r="40" spans="1:4">
      <c r="A40" s="10">
        <f t="shared" si="0"/>
        <v>200102</v>
      </c>
      <c r="B40">
        <v>84.554575858923684</v>
      </c>
      <c r="C40">
        <v>2.1739130434782608</v>
      </c>
      <c r="D40">
        <v>13.271511097598054</v>
      </c>
    </row>
    <row r="41" spans="1:4">
      <c r="A41" s="10">
        <f t="shared" si="0"/>
        <v>200103</v>
      </c>
      <c r="B41">
        <v>85.987022710257051</v>
      </c>
      <c r="C41">
        <v>2.2086348889443475</v>
      </c>
      <c r="D41">
        <v>11.804342400798603</v>
      </c>
    </row>
    <row r="42" spans="1:4">
      <c r="A42" s="10">
        <f t="shared" si="0"/>
        <v>200104</v>
      </c>
      <c r="B42">
        <v>85.84725804642818</v>
      </c>
      <c r="C42">
        <v>2.2653358752943817</v>
      </c>
      <c r="D42">
        <v>11.887406078277449</v>
      </c>
    </row>
    <row r="43" spans="1:4">
      <c r="A43" s="10">
        <f t="shared" si="0"/>
        <v>200105</v>
      </c>
      <c r="B43">
        <v>85.10418815762327</v>
      </c>
      <c r="C43">
        <v>2.1662884258304107</v>
      </c>
      <c r="D43">
        <v>12.729523416546318</v>
      </c>
    </row>
    <row r="44" spans="1:4">
      <c r="A44" s="10">
        <f t="shared" si="0"/>
        <v>200106</v>
      </c>
      <c r="B44">
        <v>85.341542069774263</v>
      </c>
      <c r="C44">
        <v>2.1596794683865923</v>
      </c>
      <c r="D44">
        <v>12.498778461839148</v>
      </c>
    </row>
    <row r="45" spans="1:4">
      <c r="A45" s="10">
        <f t="shared" si="0"/>
        <v>200107</v>
      </c>
      <c r="B45">
        <v>85.486630053119654</v>
      </c>
      <c r="C45">
        <v>2.41289277032502</v>
      </c>
      <c r="D45">
        <v>12.100477176555325</v>
      </c>
    </row>
    <row r="46" spans="1:4">
      <c r="A46" s="10">
        <f t="shared" si="0"/>
        <v>200108</v>
      </c>
      <c r="B46">
        <v>84.131611828404829</v>
      </c>
      <c r="C46">
        <v>2.1796473691517422</v>
      </c>
      <c r="D46">
        <v>13.688740802443427</v>
      </c>
    </row>
    <row r="47" spans="1:4">
      <c r="A47" s="10">
        <f t="shared" si="0"/>
        <v>200109</v>
      </c>
      <c r="B47">
        <v>83.925049309664686</v>
      </c>
      <c r="C47">
        <v>1.9888231426692964</v>
      </c>
      <c r="D47">
        <v>14.086127547666008</v>
      </c>
    </row>
    <row r="48" spans="1:4">
      <c r="A48" s="10">
        <f t="shared" si="0"/>
        <v>200110</v>
      </c>
      <c r="B48">
        <v>84.422818362251107</v>
      </c>
      <c r="C48">
        <v>1.920737563224278</v>
      </c>
      <c r="D48">
        <v>13.656444074524616</v>
      </c>
    </row>
    <row r="49" spans="1:4">
      <c r="A49" s="10">
        <f t="shared" si="0"/>
        <v>200111</v>
      </c>
      <c r="B49">
        <v>84.960562073308154</v>
      </c>
      <c r="C49">
        <v>1.9089282163451979</v>
      </c>
      <c r="D49">
        <v>13.130509710346656</v>
      </c>
    </row>
    <row r="50" spans="1:4">
      <c r="A50" s="10">
        <f t="shared" si="0"/>
        <v>200112</v>
      </c>
      <c r="B50">
        <v>83.139230567914154</v>
      </c>
      <c r="C50">
        <v>1.760010468463753</v>
      </c>
      <c r="D50">
        <v>15.10075896362209</v>
      </c>
    </row>
    <row r="51" spans="1:4">
      <c r="A51" s="10">
        <f>A39+100</f>
        <v>200201</v>
      </c>
      <c r="B51">
        <v>81.030392883617495</v>
      </c>
      <c r="C51">
        <v>1.9421793921423276</v>
      </c>
      <c r="D51">
        <v>17.027427724240177</v>
      </c>
    </row>
    <row r="52" spans="1:4">
      <c r="A52" s="10">
        <f>A51+1</f>
        <v>200202</v>
      </c>
      <c r="B52">
        <v>80.327084164339851</v>
      </c>
      <c r="C52">
        <v>2.3613881132828083</v>
      </c>
      <c r="D52">
        <v>17.311527722377345</v>
      </c>
    </row>
    <row r="53" spans="1:4">
      <c r="A53" s="10">
        <f t="shared" si="0"/>
        <v>200203</v>
      </c>
      <c r="B53">
        <v>77.071661998132583</v>
      </c>
      <c r="C53">
        <v>2.3809523809523809</v>
      </c>
      <c r="D53">
        <v>20.547385620915033</v>
      </c>
    </row>
    <row r="54" spans="1:4">
      <c r="A54" s="10">
        <f t="shared" si="0"/>
        <v>200204</v>
      </c>
      <c r="B54">
        <v>76.415094339622641</v>
      </c>
      <c r="C54">
        <v>2.5139954385237404</v>
      </c>
      <c r="D54">
        <v>21.07091022185362</v>
      </c>
    </row>
    <row r="55" spans="1:4">
      <c r="A55" s="10">
        <f t="shared" si="0"/>
        <v>200205</v>
      </c>
      <c r="B55">
        <v>77.282569469505603</v>
      </c>
      <c r="C55">
        <v>2.638939011187297</v>
      </c>
      <c r="D55">
        <v>20.078491519307111</v>
      </c>
    </row>
    <row r="56" spans="1:4">
      <c r="A56" s="10">
        <f t="shared" si="0"/>
        <v>200206</v>
      </c>
      <c r="B56">
        <v>79.4960726308273</v>
      </c>
      <c r="C56">
        <v>2.3666224625114762</v>
      </c>
      <c r="D56">
        <v>18.137304906661228</v>
      </c>
    </row>
    <row r="57" spans="1:4">
      <c r="A57" s="10">
        <f t="shared" si="0"/>
        <v>200207</v>
      </c>
      <c r="B57">
        <v>79.311061464124279</v>
      </c>
      <c r="C57">
        <v>2.0470722710032732</v>
      </c>
      <c r="D57">
        <v>18.641866264872448</v>
      </c>
    </row>
    <row r="58" spans="1:4">
      <c r="A58" s="10">
        <f t="shared" si="0"/>
        <v>200208</v>
      </c>
      <c r="B58">
        <v>79.768199540671901</v>
      </c>
      <c r="C58">
        <v>2.2752763980131392</v>
      </c>
      <c r="D58">
        <v>17.956524061314962</v>
      </c>
    </row>
    <row r="59" spans="1:4">
      <c r="A59" s="10">
        <f t="shared" si="0"/>
        <v>200209</v>
      </c>
      <c r="B59">
        <v>77.043696424837975</v>
      </c>
      <c r="C59">
        <v>2.1639138615931426</v>
      </c>
      <c r="D59">
        <v>20.792389713568891</v>
      </c>
    </row>
    <row r="60" spans="1:4">
      <c r="A60" s="10">
        <f t="shared" si="0"/>
        <v>200210</v>
      </c>
      <c r="B60">
        <v>74.312428734321557</v>
      </c>
      <c r="C60">
        <v>2.2303306727480048</v>
      </c>
      <c r="D60">
        <v>23.457240592930447</v>
      </c>
    </row>
    <row r="61" spans="1:4">
      <c r="A61" s="10">
        <f t="shared" si="0"/>
        <v>200211</v>
      </c>
      <c r="B61">
        <v>75.14823529411764</v>
      </c>
      <c r="C61">
        <v>2.1552941176470588</v>
      </c>
      <c r="D61">
        <v>22.696470588235293</v>
      </c>
    </row>
    <row r="62" spans="1:4">
      <c r="A62" s="10">
        <f t="shared" si="0"/>
        <v>200212</v>
      </c>
      <c r="B62">
        <v>72.241322855271775</v>
      </c>
      <c r="C62">
        <v>2.1201702685003276</v>
      </c>
      <c r="D62">
        <v>25.6385068762279</v>
      </c>
    </row>
    <row r="63" spans="1:4">
      <c r="A63" s="10">
        <f>A51+100</f>
        <v>200301</v>
      </c>
      <c r="B63">
        <v>68.727922206787071</v>
      </c>
      <c r="C63">
        <v>2.4409605080373091</v>
      </c>
      <c r="D63">
        <v>28.831117285175633</v>
      </c>
    </row>
    <row r="64" spans="1:4">
      <c r="A64" s="10">
        <f t="shared" si="0"/>
        <v>200302</v>
      </c>
      <c r="B64">
        <v>68.783652011701363</v>
      </c>
      <c r="C64">
        <v>2.5183363717301903</v>
      </c>
      <c r="D64">
        <v>28.698011616568451</v>
      </c>
    </row>
    <row r="65" spans="1:4">
      <c r="A65" s="10">
        <f t="shared" si="0"/>
        <v>200303</v>
      </c>
      <c r="B65">
        <v>67.752989959220045</v>
      </c>
      <c r="C65">
        <v>2.7654980980775163</v>
      </c>
      <c r="D65">
        <v>29.481511942702443</v>
      </c>
    </row>
    <row r="66" spans="1:4">
      <c r="A66" s="10">
        <f t="shared" si="0"/>
        <v>200304</v>
      </c>
      <c r="B66">
        <v>67.598854206656227</v>
      </c>
      <c r="C66">
        <v>2.6666272923249563</v>
      </c>
      <c r="D66">
        <v>29.734518501018812</v>
      </c>
    </row>
    <row r="67" spans="1:4">
      <c r="A67" s="10">
        <f t="shared" si="0"/>
        <v>200305</v>
      </c>
      <c r="B67">
        <v>70.514402023067902</v>
      </c>
      <c r="C67">
        <v>2.1680133226423237</v>
      </c>
      <c r="D67">
        <v>27.317584654289767</v>
      </c>
    </row>
    <row r="68" spans="1:4">
      <c r="A68" s="10">
        <f t="shared" si="0"/>
        <v>200306</v>
      </c>
      <c r="B68">
        <v>70.641012606750706</v>
      </c>
      <c r="C68">
        <v>2.4120577470516471</v>
      </c>
      <c r="D68">
        <v>26.946929646197638</v>
      </c>
    </row>
    <row r="69" spans="1:4">
      <c r="A69" s="10">
        <f t="shared" ref="A69:A74" si="1">A68+1</f>
        <v>200307</v>
      </c>
      <c r="B69">
        <v>69.085360298806592</v>
      </c>
      <c r="C69">
        <v>2.3458139746743192</v>
      </c>
      <c r="D69">
        <v>28.568825726519087</v>
      </c>
    </row>
    <row r="70" spans="1:4">
      <c r="A70" s="10">
        <f t="shared" si="1"/>
        <v>200308</v>
      </c>
      <c r="B70">
        <v>68.685187268023839</v>
      </c>
      <c r="C70">
        <v>2.3934315600044989</v>
      </c>
      <c r="D70">
        <v>28.921381171971657</v>
      </c>
    </row>
    <row r="71" spans="1:4">
      <c r="A71" s="10">
        <f t="shared" si="1"/>
        <v>200309</v>
      </c>
      <c r="B71">
        <v>69.455185471612566</v>
      </c>
      <c r="C71">
        <v>2.6667377796741243</v>
      </c>
      <c r="D71">
        <v>27.878076748713298</v>
      </c>
    </row>
    <row r="72" spans="1:4">
      <c r="A72" s="10">
        <f t="shared" si="1"/>
        <v>200310</v>
      </c>
      <c r="B72">
        <v>66.290018832391709</v>
      </c>
      <c r="C72">
        <v>2.7037933817594832</v>
      </c>
      <c r="D72">
        <v>31.006187785848802</v>
      </c>
    </row>
    <row r="73" spans="1:4">
      <c r="A73" s="10">
        <f t="shared" si="1"/>
        <v>200311</v>
      </c>
      <c r="B73">
        <v>67.847373022363854</v>
      </c>
      <c r="C73">
        <v>2.9132237231732425</v>
      </c>
      <c r="D73">
        <v>29.2394032544629</v>
      </c>
    </row>
    <row r="74" spans="1:4">
      <c r="A74" s="10">
        <f t="shared" si="1"/>
        <v>200312</v>
      </c>
      <c r="B74">
        <v>67.769810211052558</v>
      </c>
      <c r="C74">
        <v>3.2506164182143102</v>
      </c>
      <c r="D74">
        <v>28.979573370733146</v>
      </c>
    </row>
    <row r="75" spans="1:4">
      <c r="A75" s="10">
        <f>A63+100</f>
        <v>200401</v>
      </c>
      <c r="B75">
        <v>66.880746169220515</v>
      </c>
      <c r="C75">
        <v>3.5256495669553631</v>
      </c>
      <c r="D75">
        <v>29.593604263824119</v>
      </c>
    </row>
    <row r="76" spans="1:4">
      <c r="A76" s="10">
        <f>A75+1</f>
        <v>200402</v>
      </c>
      <c r="B76">
        <v>70.82075971527955</v>
      </c>
      <c r="C76">
        <v>3.2318997489115664</v>
      </c>
      <c r="D76">
        <v>25.947340535808898</v>
      </c>
    </row>
    <row r="77" spans="1:4">
      <c r="A77" s="10">
        <f t="shared" ref="A77:A98" si="2">A76+1</f>
        <v>200403</v>
      </c>
      <c r="B77">
        <v>71.89727611764151</v>
      </c>
      <c r="C77">
        <v>3.1393098239154038</v>
      </c>
      <c r="D77">
        <v>24.963414058443092</v>
      </c>
    </row>
    <row r="78" spans="1:4">
      <c r="A78" s="10">
        <f t="shared" si="2"/>
        <v>200404</v>
      </c>
      <c r="B78">
        <v>71.333008152741968</v>
      </c>
      <c r="C78">
        <v>3.0283603930039718</v>
      </c>
      <c r="D78">
        <v>25.63863145425406</v>
      </c>
    </row>
    <row r="79" spans="1:4">
      <c r="A79" s="10">
        <f t="shared" si="2"/>
        <v>200405</v>
      </c>
      <c r="B79">
        <v>71.792277120272189</v>
      </c>
      <c r="C79">
        <v>3.4464047399064337</v>
      </c>
      <c r="D79">
        <v>24.761318139821373</v>
      </c>
    </row>
    <row r="80" spans="1:4">
      <c r="A80" s="10">
        <f t="shared" si="2"/>
        <v>200406</v>
      </c>
      <c r="B80">
        <v>72.675736961451236</v>
      </c>
      <c r="C80">
        <v>3.8613172541743968</v>
      </c>
      <c r="D80">
        <v>23.462945784374355</v>
      </c>
    </row>
    <row r="81" spans="1:4">
      <c r="A81" s="10">
        <f t="shared" si="2"/>
        <v>200407</v>
      </c>
      <c r="B81">
        <v>74.900166072945325</v>
      </c>
      <c r="C81">
        <v>3.7245978118938652</v>
      </c>
      <c r="D81">
        <v>21.37523611516081</v>
      </c>
    </row>
    <row r="82" spans="1:4">
      <c r="A82" s="10">
        <f t="shared" si="2"/>
        <v>200408</v>
      </c>
      <c r="B82">
        <v>74.780395984383716</v>
      </c>
      <c r="C82">
        <v>3.4532440974158765</v>
      </c>
      <c r="D82">
        <v>21.766359918200408</v>
      </c>
    </row>
    <row r="83" spans="1:4">
      <c r="A83" s="10">
        <f t="shared" si="2"/>
        <v>200409</v>
      </c>
      <c r="B83">
        <v>74.855855645556616</v>
      </c>
      <c r="C83">
        <v>3.4069422722285769</v>
      </c>
      <c r="D83">
        <v>21.737202082214804</v>
      </c>
    </row>
    <row r="84" spans="1:4">
      <c r="A84" s="10">
        <f t="shared" si="2"/>
        <v>200410</v>
      </c>
      <c r="B84">
        <v>75.425043853730941</v>
      </c>
      <c r="C84">
        <v>3.3699905545810283</v>
      </c>
      <c r="D84">
        <v>21.204965591688033</v>
      </c>
    </row>
    <row r="85" spans="1:4">
      <c r="A85" s="10">
        <f t="shared" si="2"/>
        <v>200411</v>
      </c>
      <c r="B85">
        <v>75.265219879385484</v>
      </c>
      <c r="C85">
        <v>3.2123519830963598</v>
      </c>
      <c r="D85">
        <v>21.522428137518158</v>
      </c>
    </row>
    <row r="86" spans="1:4">
      <c r="A86" s="10">
        <f t="shared" si="2"/>
        <v>200412</v>
      </c>
      <c r="B86">
        <v>74.815992687316111</v>
      </c>
      <c r="C86">
        <v>3.2868990602058599</v>
      </c>
      <c r="D86">
        <v>21.897108252478031</v>
      </c>
    </row>
    <row r="87" spans="1:4">
      <c r="A87" s="10">
        <f>A75+100</f>
        <v>200501</v>
      </c>
      <c r="B87">
        <v>73.893144031384267</v>
      </c>
      <c r="C87">
        <v>3.5470764057537827</v>
      </c>
      <c r="D87">
        <v>22.559779562861944</v>
      </c>
    </row>
    <row r="88" spans="1:4">
      <c r="A88" s="10">
        <f t="shared" si="2"/>
        <v>200502</v>
      </c>
      <c r="B88">
        <v>74.611535700713588</v>
      </c>
      <c r="C88">
        <v>3.4117299328632353</v>
      </c>
      <c r="D88">
        <v>21.976734366423173</v>
      </c>
    </row>
    <row r="89" spans="1:4">
      <c r="A89" s="10">
        <f t="shared" si="2"/>
        <v>200503</v>
      </c>
      <c r="B89">
        <v>75.375719015578028</v>
      </c>
      <c r="C89">
        <v>3.7785508307776809</v>
      </c>
      <c r="D89">
        <v>20.845730153644283</v>
      </c>
    </row>
    <row r="90" spans="1:4">
      <c r="A90" s="10">
        <f t="shared" si="2"/>
        <v>200504</v>
      </c>
      <c r="B90">
        <v>75.347875141030457</v>
      </c>
      <c r="C90">
        <v>4.3557044685288382</v>
      </c>
      <c r="D90">
        <v>20.296420390440698</v>
      </c>
    </row>
    <row r="91" spans="1:4">
      <c r="A91" s="10">
        <f t="shared" si="2"/>
        <v>200505</v>
      </c>
      <c r="B91">
        <v>75.642882272567348</v>
      </c>
      <c r="C91">
        <v>4.4345172348903237</v>
      </c>
      <c r="D91">
        <v>19.922600492542319</v>
      </c>
    </row>
    <row r="92" spans="1:4">
      <c r="A92" s="10">
        <f t="shared" si="2"/>
        <v>200506</v>
      </c>
      <c r="B92">
        <v>74.676556710888008</v>
      </c>
      <c r="C92">
        <v>4.4542548105653159</v>
      </c>
      <c r="D92">
        <v>20.869188478546672</v>
      </c>
    </row>
    <row r="93" spans="1:4">
      <c r="A93" s="10">
        <f t="shared" si="2"/>
        <v>200507</v>
      </c>
      <c r="B93">
        <v>74.390159256545715</v>
      </c>
      <c r="C93">
        <v>4.3782053753904293</v>
      </c>
      <c r="D93">
        <v>21.231635368063856</v>
      </c>
    </row>
    <row r="94" spans="1:4">
      <c r="A94" s="10">
        <f t="shared" si="2"/>
        <v>200508</v>
      </c>
      <c r="B94">
        <v>73.609573164429875</v>
      </c>
      <c r="C94">
        <v>4.9091258064992394</v>
      </c>
      <c r="D94">
        <v>21.481301029070881</v>
      </c>
    </row>
    <row r="95" spans="1:4">
      <c r="A95" s="10">
        <f t="shared" si="2"/>
        <v>200509</v>
      </c>
      <c r="B95">
        <v>73.40087066798182</v>
      </c>
      <c r="C95">
        <v>5.233649018459051</v>
      </c>
      <c r="D95">
        <v>21.365480313559132</v>
      </c>
    </row>
    <row r="96" spans="1:4">
      <c r="A96" s="10">
        <f t="shared" si="2"/>
        <v>200510</v>
      </c>
      <c r="B96">
        <v>74.240480344862974</v>
      </c>
      <c r="C96">
        <v>4.8376612268637311</v>
      </c>
      <c r="D96">
        <v>20.921858428273289</v>
      </c>
    </row>
    <row r="97" spans="1:4">
      <c r="A97" s="10">
        <f t="shared" si="2"/>
        <v>200511</v>
      </c>
      <c r="B97">
        <v>73.24071029266689</v>
      </c>
      <c r="C97">
        <v>5.0970075633015455</v>
      </c>
      <c r="D97">
        <v>21.662282144031568</v>
      </c>
    </row>
    <row r="98" spans="1:4">
      <c r="A98" s="10">
        <f t="shared" si="2"/>
        <v>200512</v>
      </c>
      <c r="B98">
        <v>72.980079901829626</v>
      </c>
      <c r="C98">
        <v>5.2010001568511663</v>
      </c>
      <c r="D98">
        <v>21.818919941319209</v>
      </c>
    </row>
    <row r="99" spans="1:4">
      <c r="A99" s="10">
        <f>A87+100</f>
        <v>200601</v>
      </c>
      <c r="B99">
        <v>72.097400057095129</v>
      </c>
      <c r="C99">
        <v>4.8953784666786495</v>
      </c>
      <c r="D99">
        <v>23.007221476226224</v>
      </c>
    </row>
    <row r="100" spans="1:4">
      <c r="A100" s="10">
        <f>A99+1</f>
        <v>200602</v>
      </c>
      <c r="B100">
        <v>74.516842064081999</v>
      </c>
      <c r="C100">
        <v>4.742576581510896</v>
      </c>
      <c r="D100">
        <v>20.740581354407105</v>
      </c>
    </row>
    <row r="101" spans="1:4">
      <c r="A101" s="10">
        <f t="shared" ref="A101:A122" si="3">A100+1</f>
        <v>200603</v>
      </c>
      <c r="B101">
        <v>75.503147653567339</v>
      </c>
      <c r="C101">
        <v>4.879657891390055</v>
      </c>
      <c r="D101">
        <v>19.617194455042604</v>
      </c>
    </row>
    <row r="102" spans="1:4">
      <c r="A102" s="10">
        <f t="shared" si="3"/>
        <v>200604</v>
      </c>
      <c r="B102">
        <v>76.555462448936836</v>
      </c>
      <c r="C102">
        <v>4.8968262281344925</v>
      </c>
      <c r="D102">
        <v>18.547711322928667</v>
      </c>
    </row>
    <row r="103" spans="1:4">
      <c r="A103" s="10">
        <f t="shared" si="3"/>
        <v>200605</v>
      </c>
      <c r="B103">
        <v>77.023194697404421</v>
      </c>
      <c r="C103">
        <v>4.8493467395191399</v>
      </c>
      <c r="D103">
        <v>18.127458563076434</v>
      </c>
    </row>
    <row r="104" spans="1:4">
      <c r="A104" s="10">
        <f t="shared" si="3"/>
        <v>200606</v>
      </c>
      <c r="B104">
        <v>77.469022467784228</v>
      </c>
      <c r="C104">
        <v>5.2168640746022668</v>
      </c>
      <c r="D104">
        <v>17.314113457613512</v>
      </c>
    </row>
    <row r="105" spans="1:4">
      <c r="A105" s="10">
        <f t="shared" si="3"/>
        <v>200607</v>
      </c>
      <c r="B105">
        <v>77.757867176378056</v>
      </c>
      <c r="C105">
        <v>5.0433553345478792</v>
      </c>
      <c r="D105">
        <v>17.198777489074057</v>
      </c>
    </row>
    <row r="106" spans="1:4">
      <c r="A106" s="10">
        <f t="shared" si="3"/>
        <v>200608</v>
      </c>
      <c r="B106">
        <v>77.229847395657089</v>
      </c>
      <c r="C106">
        <v>5.0972656669115155</v>
      </c>
      <c r="D106">
        <v>17.672886937431393</v>
      </c>
    </row>
    <row r="107" spans="1:4">
      <c r="A107" s="10">
        <f t="shared" si="3"/>
        <v>200609</v>
      </c>
      <c r="B107">
        <v>76.480279626072942</v>
      </c>
      <c r="C107">
        <v>4.9662755663975382</v>
      </c>
      <c r="D107">
        <v>18.553444807529512</v>
      </c>
    </row>
    <row r="108" spans="1:4">
      <c r="A108" s="10">
        <f t="shared" si="3"/>
        <v>200610</v>
      </c>
      <c r="B108">
        <v>76.72262613715246</v>
      </c>
      <c r="C108">
        <v>4.5778378575864966</v>
      </c>
      <c r="D108">
        <v>18.699536005261042</v>
      </c>
    </row>
    <row r="109" spans="1:4">
      <c r="A109" s="10">
        <f t="shared" si="3"/>
        <v>200611</v>
      </c>
      <c r="B109">
        <v>76.924931440798005</v>
      </c>
      <c r="C109">
        <v>4.6730755708244178</v>
      </c>
      <c r="D109">
        <v>18.401992988377582</v>
      </c>
    </row>
    <row r="110" spans="1:4">
      <c r="A110" s="10">
        <f t="shared" si="3"/>
        <v>200612</v>
      </c>
      <c r="B110">
        <v>76.902258664922783</v>
      </c>
      <c r="C110">
        <v>4.5314150611197741</v>
      </c>
      <c r="D110">
        <v>18.56632627395744</v>
      </c>
    </row>
    <row r="111" spans="1:4">
      <c r="A111" s="10">
        <f>A99+100</f>
        <v>200701</v>
      </c>
      <c r="B111">
        <v>75.391066878435055</v>
      </c>
      <c r="C111">
        <v>4.6288149730909431</v>
      </c>
      <c r="D111">
        <v>19.980118148474013</v>
      </c>
    </row>
    <row r="112" spans="1:4">
      <c r="A112" s="10">
        <f t="shared" si="3"/>
        <v>200702</v>
      </c>
      <c r="B112">
        <v>75.911105401759912</v>
      </c>
      <c r="C112">
        <v>4.5526366497527135</v>
      </c>
      <c r="D112">
        <v>19.536257948487378</v>
      </c>
    </row>
    <row r="113" spans="1:4">
      <c r="A113" s="10">
        <f t="shared" si="3"/>
        <v>200703</v>
      </c>
      <c r="B113">
        <v>75.079305960469028</v>
      </c>
      <c r="C113">
        <v>4.5246137446540722</v>
      </c>
      <c r="D113">
        <v>20.396080294876899</v>
      </c>
    </row>
    <row r="114" spans="1:4">
      <c r="A114" s="10">
        <f t="shared" si="3"/>
        <v>200704</v>
      </c>
      <c r="B114">
        <v>75.444079471888259</v>
      </c>
      <c r="C114">
        <v>4.6959211659278628</v>
      </c>
      <c r="D114">
        <v>19.859999362183881</v>
      </c>
    </row>
    <row r="115" spans="1:4">
      <c r="A115" s="10">
        <f t="shared" si="3"/>
        <v>200705</v>
      </c>
      <c r="B115">
        <v>76.926194125834698</v>
      </c>
      <c r="C115">
        <v>4.558028084641542</v>
      </c>
      <c r="D115">
        <v>18.51577778952376</v>
      </c>
    </row>
    <row r="116" spans="1:4">
      <c r="A116" s="10">
        <f t="shared" si="3"/>
        <v>200706</v>
      </c>
      <c r="B116">
        <v>77.914395681037377</v>
      </c>
      <c r="C116">
        <v>4.703846253196601</v>
      </c>
      <c r="D116">
        <v>17.381758065766022</v>
      </c>
    </row>
    <row r="117" spans="1:4">
      <c r="A117" s="10">
        <f t="shared" si="3"/>
        <v>200707</v>
      </c>
      <c r="B117">
        <v>78.911307470585442</v>
      </c>
      <c r="C117">
        <v>4.8953361999716485</v>
      </c>
      <c r="D117">
        <v>16.193356329442896</v>
      </c>
    </row>
    <row r="118" spans="1:4">
      <c r="A118" s="10">
        <f t="shared" si="3"/>
        <v>200708</v>
      </c>
      <c r="B118">
        <v>77.586659663865547</v>
      </c>
      <c r="C118">
        <v>5.7116596638655466</v>
      </c>
      <c r="D118">
        <v>16.701680672268907</v>
      </c>
    </row>
    <row r="119" spans="1:4">
      <c r="A119" s="10">
        <f t="shared" si="3"/>
        <v>200709</v>
      </c>
      <c r="B119">
        <v>73.386383731211325</v>
      </c>
      <c r="C119">
        <v>6.8965517241379315</v>
      </c>
      <c r="D119">
        <v>19.717064544650754</v>
      </c>
    </row>
    <row r="120" spans="1:4">
      <c r="A120" s="10">
        <f t="shared" si="3"/>
        <v>200710</v>
      </c>
      <c r="B120">
        <v>82.475660639777459</v>
      </c>
      <c r="C120">
        <v>5.006954102920723</v>
      </c>
      <c r="D120">
        <v>12.517385257301807</v>
      </c>
    </row>
    <row r="121" spans="1:4">
      <c r="A121" s="10">
        <f t="shared" si="3"/>
        <v>200711</v>
      </c>
      <c r="B121">
        <v>83.333333333333343</v>
      </c>
      <c r="C121">
        <v>4.4270833333333339</v>
      </c>
      <c r="D121">
        <v>12.239583333333334</v>
      </c>
    </row>
    <row r="122" spans="1:4">
      <c r="A122" s="10">
        <f t="shared" si="3"/>
        <v>200712</v>
      </c>
      <c r="B122">
        <v>90.909090909090907</v>
      </c>
      <c r="C122">
        <v>4.1322314049586781</v>
      </c>
      <c r="D122">
        <v>4.9586776859504136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2"/>
  <sheetViews>
    <sheetView workbookViewId="0">
      <selection activeCell="C12" sqref="C12"/>
    </sheetView>
  </sheetViews>
  <sheetFormatPr defaultRowHeight="15"/>
  <cols>
    <col min="1" max="1" width="7" bestFit="1" customWidth="1"/>
    <col min="2" max="2" width="26.28515625" customWidth="1"/>
    <col min="3" max="3" width="30.28515625" customWidth="1"/>
    <col min="4" max="4" width="35.140625" customWidth="1"/>
  </cols>
  <sheetData>
    <row r="1" spans="1:4">
      <c r="A1" s="51" t="s">
        <v>18</v>
      </c>
      <c r="B1" s="51"/>
      <c r="C1" s="51"/>
      <c r="D1" s="51"/>
    </row>
    <row r="2" spans="1:4">
      <c r="A2" s="9" t="s">
        <v>6</v>
      </c>
      <c r="B2" t="s">
        <v>15</v>
      </c>
      <c r="C2" t="s">
        <v>16</v>
      </c>
      <c r="D2" t="s">
        <v>17</v>
      </c>
    </row>
    <row r="3" spans="1:4">
      <c r="A3" s="10">
        <v>199801</v>
      </c>
      <c r="B3">
        <v>46.608286498496931</v>
      </c>
      <c r="C3">
        <v>53.352502940792057</v>
      </c>
      <c r="D3">
        <v>3.9210560711018166E-2</v>
      </c>
    </row>
    <row r="4" spans="1:4">
      <c r="A4" s="10">
        <f>A3+1</f>
        <v>199802</v>
      </c>
      <c r="B4">
        <v>43.942363112391931</v>
      </c>
      <c r="C4">
        <v>56.023054755043226</v>
      </c>
      <c r="D4">
        <v>3.4582132564841495E-2</v>
      </c>
    </row>
    <row r="5" spans="1:4">
      <c r="A5" s="10">
        <f t="shared" ref="A5:A68" si="0">A4+1</f>
        <v>199803</v>
      </c>
      <c r="B5">
        <v>40.547921071176887</v>
      </c>
      <c r="C5">
        <v>59.416842847075401</v>
      </c>
      <c r="D5">
        <v>3.5236081747709654E-2</v>
      </c>
    </row>
    <row r="6" spans="1:4">
      <c r="A6" s="10">
        <f t="shared" si="0"/>
        <v>199804</v>
      </c>
      <c r="B6">
        <v>40.197737596864698</v>
      </c>
      <c r="C6">
        <v>59.739912710430211</v>
      </c>
      <c r="D6">
        <v>6.2349692705085946E-2</v>
      </c>
    </row>
    <row r="7" spans="1:4">
      <c r="A7" s="10">
        <f t="shared" si="0"/>
        <v>199805</v>
      </c>
      <c r="B7">
        <v>43.823399558498899</v>
      </c>
      <c r="C7">
        <v>55.991169977924947</v>
      </c>
      <c r="D7">
        <v>0.18543046357615894</v>
      </c>
    </row>
    <row r="8" spans="1:4">
      <c r="A8" s="10">
        <f t="shared" si="0"/>
        <v>199806</v>
      </c>
      <c r="B8">
        <v>44.393835876413874</v>
      </c>
      <c r="C8">
        <v>55.35565171183481</v>
      </c>
      <c r="D8">
        <v>0.25051241175130951</v>
      </c>
    </row>
    <row r="9" spans="1:4">
      <c r="A9" s="10">
        <f t="shared" si="0"/>
        <v>199807</v>
      </c>
      <c r="B9">
        <v>44.237224916076087</v>
      </c>
      <c r="C9">
        <v>55.262961581499439</v>
      </c>
      <c r="D9">
        <v>0.49981350242446848</v>
      </c>
    </row>
    <row r="10" spans="1:4">
      <c r="A10" s="10">
        <f t="shared" si="0"/>
        <v>199808</v>
      </c>
      <c r="B10">
        <v>43.721312598479138</v>
      </c>
      <c r="C10">
        <v>55.785435363430835</v>
      </c>
      <c r="D10">
        <v>0.4932520380900185</v>
      </c>
    </row>
    <row r="11" spans="1:4">
      <c r="A11" s="10">
        <f t="shared" si="0"/>
        <v>199809</v>
      </c>
      <c r="B11">
        <v>41.886920980926433</v>
      </c>
      <c r="C11">
        <v>57.104904632152589</v>
      </c>
      <c r="D11">
        <v>1.0081743869209809</v>
      </c>
    </row>
    <row r="12" spans="1:4">
      <c r="A12" s="10">
        <f t="shared" si="0"/>
        <v>199810</v>
      </c>
      <c r="B12">
        <v>46.20231893799361</v>
      </c>
      <c r="C12">
        <v>51.898840531003188</v>
      </c>
      <c r="D12">
        <v>1.8988405310031926</v>
      </c>
    </row>
    <row r="13" spans="1:4">
      <c r="A13" s="10">
        <f t="shared" si="0"/>
        <v>199811</v>
      </c>
      <c r="B13">
        <v>44.441913439635542</v>
      </c>
      <c r="C13">
        <v>50.854214123006834</v>
      </c>
      <c r="D13">
        <v>4.7038724373576315</v>
      </c>
    </row>
    <row r="14" spans="1:4">
      <c r="A14" s="10">
        <f t="shared" si="0"/>
        <v>199812</v>
      </c>
      <c r="B14">
        <v>41.599219892735249</v>
      </c>
      <c r="C14">
        <v>53.417844953681133</v>
      </c>
      <c r="D14">
        <v>4.9829351535836173</v>
      </c>
    </row>
    <row r="15" spans="1:4">
      <c r="A15" s="10">
        <f>A3+100</f>
        <v>199901</v>
      </c>
      <c r="B15">
        <v>40.909090909090914</v>
      </c>
      <c r="C15">
        <v>53.4965034965035</v>
      </c>
      <c r="D15">
        <v>5.594405594405595</v>
      </c>
    </row>
    <row r="16" spans="1:4">
      <c r="A16" s="10">
        <f t="shared" si="0"/>
        <v>199902</v>
      </c>
      <c r="B16">
        <v>40.015540015540019</v>
      </c>
      <c r="C16">
        <v>54.247604247604251</v>
      </c>
      <c r="D16">
        <v>5.7368557368557367</v>
      </c>
    </row>
    <row r="17" spans="1:4">
      <c r="A17" s="10">
        <f t="shared" si="0"/>
        <v>199903</v>
      </c>
      <c r="B17">
        <v>41.745979652116837</v>
      </c>
      <c r="C17">
        <v>51.569850125806809</v>
      </c>
      <c r="D17">
        <v>6.6841702220763599</v>
      </c>
    </row>
    <row r="18" spans="1:4">
      <c r="A18" s="10">
        <f t="shared" si="0"/>
        <v>199904</v>
      </c>
      <c r="B18">
        <v>48.353335193971532</v>
      </c>
      <c r="C18">
        <v>47.892827239743234</v>
      </c>
      <c r="D18">
        <v>3.7538375662852359</v>
      </c>
    </row>
    <row r="19" spans="1:4">
      <c r="A19" s="10">
        <f t="shared" si="0"/>
        <v>199905</v>
      </c>
      <c r="B19">
        <v>49.161024433323519</v>
      </c>
      <c r="C19">
        <v>47.203414777745067</v>
      </c>
      <c r="D19">
        <v>3.6355607889314099</v>
      </c>
    </row>
    <row r="20" spans="1:4">
      <c r="A20" s="10">
        <f t="shared" si="0"/>
        <v>199906</v>
      </c>
      <c r="B20">
        <v>46.499275712216324</v>
      </c>
      <c r="C20">
        <v>49.456784162240467</v>
      </c>
      <c r="D20">
        <v>4.0439401255432159</v>
      </c>
    </row>
    <row r="21" spans="1:4">
      <c r="A21" s="10">
        <f t="shared" si="0"/>
        <v>199907</v>
      </c>
      <c r="B21">
        <v>46.502437096561721</v>
      </c>
      <c r="C21">
        <v>50.309577130812805</v>
      </c>
      <c r="D21">
        <v>3.1879857726254777</v>
      </c>
    </row>
    <row r="22" spans="1:4">
      <c r="A22" s="10">
        <f t="shared" si="0"/>
        <v>199908</v>
      </c>
      <c r="B22">
        <v>47.594602522733936</v>
      </c>
      <c r="C22">
        <v>48.72396597242593</v>
      </c>
      <c r="D22">
        <v>3.6814315048401292</v>
      </c>
    </row>
    <row r="23" spans="1:4">
      <c r="A23" s="10">
        <f t="shared" si="0"/>
        <v>199909</v>
      </c>
      <c r="B23">
        <v>49.469402193137597</v>
      </c>
      <c r="C23">
        <v>46.285815351963208</v>
      </c>
      <c r="D23">
        <v>4.2447824548991857</v>
      </c>
    </row>
    <row r="24" spans="1:4">
      <c r="A24" s="10">
        <f t="shared" si="0"/>
        <v>199910</v>
      </c>
      <c r="B24">
        <v>45.582472390452445</v>
      </c>
      <c r="C24">
        <v>51.549697185607414</v>
      </c>
      <c r="D24">
        <v>2.8678304239401498</v>
      </c>
    </row>
    <row r="25" spans="1:4">
      <c r="A25" s="10">
        <f t="shared" si="0"/>
        <v>199911</v>
      </c>
      <c r="B25">
        <v>47.7652127086699</v>
      </c>
      <c r="C25">
        <v>49.739723568479626</v>
      </c>
      <c r="D25">
        <v>2.495063722850476</v>
      </c>
    </row>
    <row r="26" spans="1:4">
      <c r="A26" s="10">
        <f t="shared" si="0"/>
        <v>199912</v>
      </c>
      <c r="B26">
        <v>51.519262072707541</v>
      </c>
      <c r="C26">
        <v>46.622354856212695</v>
      </c>
      <c r="D26">
        <v>1.8583830710797611</v>
      </c>
    </row>
    <row r="27" spans="1:4">
      <c r="A27" s="10">
        <f>A15+100</f>
        <v>200001</v>
      </c>
      <c r="B27">
        <v>41.088385682980274</v>
      </c>
      <c r="C27">
        <v>55.58802045288531</v>
      </c>
      <c r="D27">
        <v>3.3235938641344043</v>
      </c>
    </row>
    <row r="28" spans="1:4">
      <c r="A28" s="10">
        <f>A27+1</f>
        <v>200002</v>
      </c>
      <c r="B28">
        <v>40.960999784529193</v>
      </c>
      <c r="C28">
        <v>56.173238526179702</v>
      </c>
      <c r="D28">
        <v>2.8657616892911011</v>
      </c>
    </row>
    <row r="29" spans="1:4">
      <c r="A29" s="10">
        <f t="shared" si="0"/>
        <v>200003</v>
      </c>
      <c r="B29">
        <v>43.431869861815642</v>
      </c>
      <c r="C29">
        <v>52.457582648242088</v>
      </c>
      <c r="D29">
        <v>4.1105474899422774</v>
      </c>
    </row>
    <row r="30" spans="1:4">
      <c r="A30" s="10">
        <f t="shared" si="0"/>
        <v>200004</v>
      </c>
      <c r="B30">
        <v>40.083125519534498</v>
      </c>
      <c r="C30">
        <v>56.442227763923526</v>
      </c>
      <c r="D30">
        <v>3.4746467165419785</v>
      </c>
    </row>
    <row r="31" spans="1:4">
      <c r="A31" s="10">
        <f t="shared" si="0"/>
        <v>200005</v>
      </c>
      <c r="B31">
        <v>38.738088362691308</v>
      </c>
      <c r="C31">
        <v>58.374241986716719</v>
      </c>
      <c r="D31">
        <v>2.8876696505919721</v>
      </c>
    </row>
    <row r="32" spans="1:4">
      <c r="A32" s="10">
        <f t="shared" si="0"/>
        <v>200006</v>
      </c>
      <c r="B32">
        <v>39.516607354685647</v>
      </c>
      <c r="C32">
        <v>57.947805456702255</v>
      </c>
      <c r="D32">
        <v>2.5355871886120998</v>
      </c>
    </row>
    <row r="33" spans="1:4">
      <c r="A33" s="10">
        <f t="shared" si="0"/>
        <v>200007</v>
      </c>
      <c r="B33">
        <v>38.86775224471161</v>
      </c>
      <c r="C33">
        <v>58.545122507989653</v>
      </c>
      <c r="D33">
        <v>2.5871252472987369</v>
      </c>
    </row>
    <row r="34" spans="1:4">
      <c r="A34" s="10">
        <f t="shared" si="0"/>
        <v>200008</v>
      </c>
      <c r="B34">
        <v>36.728878757657789</v>
      </c>
      <c r="C34">
        <v>59.737854395212999</v>
      </c>
      <c r="D34">
        <v>3.5332668471292208</v>
      </c>
    </row>
    <row r="35" spans="1:4">
      <c r="A35" s="10">
        <f t="shared" si="0"/>
        <v>200009</v>
      </c>
      <c r="B35">
        <v>36.208835341365457</v>
      </c>
      <c r="C35">
        <v>60.674698795180717</v>
      </c>
      <c r="D35">
        <v>3.1164658634538149</v>
      </c>
    </row>
    <row r="36" spans="1:4">
      <c r="A36" s="10">
        <f t="shared" si="0"/>
        <v>200010</v>
      </c>
      <c r="B36">
        <v>37.545277235998888</v>
      </c>
      <c r="C36">
        <v>59.180830314850937</v>
      </c>
      <c r="D36">
        <v>3.2738924491501811</v>
      </c>
    </row>
    <row r="37" spans="1:4">
      <c r="A37" s="10">
        <f t="shared" si="0"/>
        <v>200011</v>
      </c>
      <c r="B37">
        <v>41.643017176997759</v>
      </c>
      <c r="C37">
        <v>56.1613144137416</v>
      </c>
      <c r="D37">
        <v>2.1956684092606422</v>
      </c>
    </row>
    <row r="38" spans="1:4">
      <c r="A38" s="10">
        <f t="shared" si="0"/>
        <v>200012</v>
      </c>
      <c r="B38">
        <v>38.903876189123956</v>
      </c>
      <c r="C38">
        <v>57.731080505466423</v>
      </c>
      <c r="D38">
        <v>3.3650433054096265</v>
      </c>
    </row>
    <row r="39" spans="1:4">
      <c r="A39" s="10">
        <f>A27+100</f>
        <v>200101</v>
      </c>
      <c r="B39">
        <v>33.624006155424468</v>
      </c>
      <c r="C39">
        <v>62.849448576558096</v>
      </c>
      <c r="D39">
        <v>3.5265452680174403</v>
      </c>
    </row>
    <row r="40" spans="1:4">
      <c r="A40" s="10">
        <f t="shared" si="0"/>
        <v>200102</v>
      </c>
      <c r="B40">
        <v>35.360291882031014</v>
      </c>
      <c r="C40">
        <v>58.969291577987235</v>
      </c>
      <c r="D40">
        <v>5.6704165399817574</v>
      </c>
    </row>
    <row r="41" spans="1:4">
      <c r="A41" s="10">
        <f t="shared" si="0"/>
        <v>200103</v>
      </c>
      <c r="B41">
        <v>38.832043923134513</v>
      </c>
      <c r="C41">
        <v>55.515348140753687</v>
      </c>
      <c r="D41">
        <v>5.6526079361118047</v>
      </c>
    </row>
    <row r="42" spans="1:4">
      <c r="A42" s="10">
        <f t="shared" si="0"/>
        <v>200104</v>
      </c>
      <c r="B42">
        <v>38.219131995065609</v>
      </c>
      <c r="C42">
        <v>57.384770662778962</v>
      </c>
      <c r="D42">
        <v>4.3960973421554339</v>
      </c>
    </row>
    <row r="43" spans="1:4">
      <c r="A43" s="10">
        <f t="shared" si="0"/>
        <v>200105</v>
      </c>
      <c r="B43">
        <v>38.621827934805033</v>
      </c>
      <c r="C43">
        <v>58.02558283474314</v>
      </c>
      <c r="D43">
        <v>3.3525892304518261</v>
      </c>
    </row>
    <row r="44" spans="1:4">
      <c r="A44" s="10">
        <f t="shared" si="0"/>
        <v>200106</v>
      </c>
      <c r="B44">
        <v>40.994820678197989</v>
      </c>
      <c r="C44">
        <v>55.057167985927883</v>
      </c>
      <c r="D44">
        <v>3.9480113358741327</v>
      </c>
    </row>
    <row r="45" spans="1:4">
      <c r="A45" s="10">
        <f t="shared" si="0"/>
        <v>200107</v>
      </c>
      <c r="B45">
        <v>39.584083543392147</v>
      </c>
      <c r="C45">
        <v>54.330212459488656</v>
      </c>
      <c r="D45">
        <v>6.0857039971191931</v>
      </c>
    </row>
    <row r="46" spans="1:4">
      <c r="A46" s="10">
        <f t="shared" si="0"/>
        <v>200108</v>
      </c>
      <c r="B46">
        <v>37.817576009995832</v>
      </c>
      <c r="C46">
        <v>55.754546716645841</v>
      </c>
      <c r="D46">
        <v>6.4278772733583232</v>
      </c>
    </row>
    <row r="47" spans="1:4">
      <c r="A47" s="10">
        <f t="shared" si="0"/>
        <v>200109</v>
      </c>
      <c r="B47">
        <v>35.97961867192636</v>
      </c>
      <c r="C47">
        <v>58.300460223537144</v>
      </c>
      <c r="D47">
        <v>5.7199211045364891</v>
      </c>
    </row>
    <row r="48" spans="1:4">
      <c r="A48" s="10">
        <f t="shared" si="0"/>
        <v>200110</v>
      </c>
      <c r="B48">
        <v>35.917792432294</v>
      </c>
      <c r="C48">
        <v>55.752609001856712</v>
      </c>
      <c r="D48">
        <v>8.3295985658492864</v>
      </c>
    </row>
    <row r="49" spans="1:4">
      <c r="A49" s="10">
        <f t="shared" si="0"/>
        <v>200111</v>
      </c>
      <c r="B49">
        <v>39.020348644528404</v>
      </c>
      <c r="C49">
        <v>51.68025452376218</v>
      </c>
      <c r="D49">
        <v>9.2993968317094193</v>
      </c>
    </row>
    <row r="50" spans="1:4">
      <c r="A50" s="10">
        <f t="shared" si="0"/>
        <v>200112</v>
      </c>
      <c r="B50">
        <v>38.818372153886415</v>
      </c>
      <c r="C50">
        <v>52.656372677309605</v>
      </c>
      <c r="D50">
        <v>8.5252551688039784</v>
      </c>
    </row>
    <row r="51" spans="1:4">
      <c r="A51" s="10">
        <f>A39+100</f>
        <v>200201</v>
      </c>
      <c r="B51">
        <v>38.344081239344753</v>
      </c>
      <c r="C51">
        <v>55.199762804832851</v>
      </c>
      <c r="D51">
        <v>6.4561559558224006</v>
      </c>
    </row>
    <row r="52" spans="1:4">
      <c r="A52" s="10">
        <f>A51+1</f>
        <v>200202</v>
      </c>
      <c r="B52">
        <v>37.893897088153174</v>
      </c>
      <c r="C52">
        <v>55.668129238133233</v>
      </c>
      <c r="D52">
        <v>6.4379736737136026</v>
      </c>
    </row>
    <row r="53" spans="1:4">
      <c r="A53" s="10">
        <f t="shared" si="0"/>
        <v>200203</v>
      </c>
      <c r="B53">
        <v>40.604575163398692</v>
      </c>
      <c r="C53">
        <v>51.499766573295986</v>
      </c>
      <c r="D53">
        <v>7.8956582633053225</v>
      </c>
    </row>
    <row r="54" spans="1:4">
      <c r="A54" s="10">
        <f t="shared" si="0"/>
        <v>200204</v>
      </c>
      <c r="B54">
        <v>42.877876840140992</v>
      </c>
      <c r="C54">
        <v>50.430230147211276</v>
      </c>
      <c r="D54">
        <v>6.6918930126477294</v>
      </c>
    </row>
    <row r="55" spans="1:4">
      <c r="A55" s="10">
        <f t="shared" si="0"/>
        <v>200205</v>
      </c>
      <c r="B55">
        <v>42.349332370985202</v>
      </c>
      <c r="C55">
        <v>52.10212919523638</v>
      </c>
      <c r="D55">
        <v>5.5485384337784192</v>
      </c>
    </row>
    <row r="56" spans="1:4">
      <c r="A56" s="10">
        <f t="shared" si="0"/>
        <v>200206</v>
      </c>
      <c r="B56">
        <v>40.395797204937267</v>
      </c>
      <c r="C56">
        <v>53.407120269305317</v>
      </c>
      <c r="D56">
        <v>6.1970825257574216</v>
      </c>
    </row>
    <row r="57" spans="1:4">
      <c r="A57" s="10">
        <f t="shared" si="0"/>
        <v>200207</v>
      </c>
      <c r="B57">
        <v>43.243102821218891</v>
      </c>
      <c r="C57">
        <v>50.454616303839565</v>
      </c>
      <c r="D57">
        <v>6.30228087494155</v>
      </c>
    </row>
    <row r="58" spans="1:4">
      <c r="A58" s="10">
        <f t="shared" si="0"/>
        <v>200208</v>
      </c>
      <c r="B58">
        <v>43.764354003097793</v>
      </c>
      <c r="C58">
        <v>48.587299043956634</v>
      </c>
      <c r="D58">
        <v>7.648346952945575</v>
      </c>
    </row>
    <row r="59" spans="1:4">
      <c r="A59" s="10">
        <f t="shared" si="0"/>
        <v>200209</v>
      </c>
      <c r="B59">
        <v>41.276395567635376</v>
      </c>
      <c r="C59">
        <v>50.778799916370481</v>
      </c>
      <c r="D59">
        <v>7.9448045159941465</v>
      </c>
    </row>
    <row r="60" spans="1:4">
      <c r="A60" s="10">
        <f t="shared" si="0"/>
        <v>200210</v>
      </c>
      <c r="B60">
        <v>40.196123147092365</v>
      </c>
      <c r="C60">
        <v>49.135689851767388</v>
      </c>
      <c r="D60">
        <v>10.668187001140252</v>
      </c>
    </row>
    <row r="61" spans="1:4">
      <c r="A61" s="10">
        <f t="shared" si="0"/>
        <v>200211</v>
      </c>
      <c r="B61">
        <v>40.334117647058818</v>
      </c>
      <c r="C61">
        <v>51.068235294117642</v>
      </c>
      <c r="D61">
        <v>8.5976470588235294</v>
      </c>
    </row>
    <row r="62" spans="1:4">
      <c r="A62" s="10">
        <f t="shared" si="0"/>
        <v>200212</v>
      </c>
      <c r="B62">
        <v>38.032089063523252</v>
      </c>
      <c r="C62">
        <v>55.652423051735433</v>
      </c>
      <c r="D62">
        <v>6.3154878847413229</v>
      </c>
    </row>
    <row r="63" spans="1:4">
      <c r="A63" s="10">
        <f>A51+100</f>
        <v>200301</v>
      </c>
      <c r="B63">
        <v>36.026989482040086</v>
      </c>
      <c r="C63">
        <v>57.590791823774559</v>
      </c>
      <c r="D63">
        <v>6.3822186941853545</v>
      </c>
    </row>
    <row r="64" spans="1:4">
      <c r="A64" s="10">
        <f t="shared" si="0"/>
        <v>200302</v>
      </c>
      <c r="B64">
        <v>34.150167465129101</v>
      </c>
      <c r="C64">
        <v>59.371687794123886</v>
      </c>
      <c r="D64">
        <v>6.4781447407470223</v>
      </c>
    </row>
    <row r="65" spans="1:4">
      <c r="A65" s="10">
        <f t="shared" si="0"/>
        <v>200303</v>
      </c>
      <c r="B65">
        <v>34.265446694767142</v>
      </c>
      <c r="C65">
        <v>58.908193687673489</v>
      </c>
      <c r="D65">
        <v>6.8263596175593708</v>
      </c>
    </row>
    <row r="66" spans="1:4">
      <c r="A66" s="10">
        <f t="shared" si="0"/>
        <v>200304</v>
      </c>
      <c r="B66">
        <v>33.972182027581724</v>
      </c>
      <c r="C66">
        <v>60.786108732244635</v>
      </c>
      <c r="D66">
        <v>5.2417092401736411</v>
      </c>
    </row>
    <row r="67" spans="1:4">
      <c r="A67" s="10">
        <f t="shared" si="0"/>
        <v>200305</v>
      </c>
      <c r="B67">
        <v>35.095293899956822</v>
      </c>
      <c r="C67">
        <v>57.987417504471715</v>
      </c>
      <c r="D67">
        <v>6.9172885955714545</v>
      </c>
    </row>
    <row r="68" spans="1:4">
      <c r="A68" s="10">
        <f t="shared" si="0"/>
        <v>200306</v>
      </c>
      <c r="B68">
        <v>36.943371289141929</v>
      </c>
      <c r="C68">
        <v>56.814253761691745</v>
      </c>
      <c r="D68">
        <v>6.2423749491663276</v>
      </c>
    </row>
    <row r="69" spans="1:4">
      <c r="A69" s="10">
        <f t="shared" ref="A69:A74" si="1">A68+1</f>
        <v>200307</v>
      </c>
      <c r="B69">
        <v>39.652463048577737</v>
      </c>
      <c r="C69">
        <v>54.392038078753785</v>
      </c>
      <c r="D69">
        <v>5.955498872668473</v>
      </c>
    </row>
    <row r="70" spans="1:4">
      <c r="A70" s="10">
        <f t="shared" si="1"/>
        <v>200308</v>
      </c>
      <c r="B70">
        <v>39.511865931841186</v>
      </c>
      <c r="C70">
        <v>53.631762456416602</v>
      </c>
      <c r="D70">
        <v>6.8563716117422109</v>
      </c>
    </row>
    <row r="71" spans="1:4">
      <c r="A71" s="10">
        <f t="shared" si="1"/>
        <v>200309</v>
      </c>
      <c r="B71">
        <v>37.550334675591344</v>
      </c>
      <c r="C71">
        <v>53.884103576095363</v>
      </c>
      <c r="D71">
        <v>8.5655617483132875</v>
      </c>
    </row>
    <row r="72" spans="1:4">
      <c r="A72" s="10">
        <f t="shared" si="1"/>
        <v>200310</v>
      </c>
      <c r="B72">
        <v>34.613935969868173</v>
      </c>
      <c r="C72">
        <v>57.492601560398171</v>
      </c>
      <c r="D72">
        <v>7.893462469733656</v>
      </c>
    </row>
    <row r="73" spans="1:4">
      <c r="A73" s="10">
        <f t="shared" si="1"/>
        <v>200311</v>
      </c>
      <c r="B73">
        <v>32.998674525508335</v>
      </c>
      <c r="C73">
        <v>59.527905468287322</v>
      </c>
      <c r="D73">
        <v>7.473420006204349</v>
      </c>
    </row>
    <row r="74" spans="1:4">
      <c r="A74" s="10">
        <f t="shared" si="1"/>
        <v>200312</v>
      </c>
      <c r="B74">
        <v>34.777297713031878</v>
      </c>
      <c r="C74">
        <v>56.656185671952407</v>
      </c>
      <c r="D74">
        <v>8.5665166150157219</v>
      </c>
    </row>
    <row r="75" spans="1:4">
      <c r="A75" s="10">
        <f>A63+100</f>
        <v>200401</v>
      </c>
      <c r="B75">
        <v>33.404397068620924</v>
      </c>
      <c r="C75">
        <v>57.009993337774816</v>
      </c>
      <c r="D75">
        <v>9.5856095936042642</v>
      </c>
    </row>
    <row r="76" spans="1:4">
      <c r="A76" s="10">
        <f>A75+1</f>
        <v>200402</v>
      </c>
      <c r="B76">
        <v>34.892078044735207</v>
      </c>
      <c r="C76">
        <v>55.078205984658268</v>
      </c>
      <c r="D76">
        <v>10.02971597060653</v>
      </c>
    </row>
    <row r="77" spans="1:4">
      <c r="A77" s="10">
        <f t="shared" ref="A77:A98" si="2">A76+1</f>
        <v>200403</v>
      </c>
      <c r="B77">
        <v>37.349132165730381</v>
      </c>
      <c r="C77">
        <v>53.300602684542639</v>
      </c>
      <c r="D77">
        <v>9.3502651497269831</v>
      </c>
    </row>
    <row r="78" spans="1:4">
      <c r="A78" s="10">
        <f t="shared" si="2"/>
        <v>200404</v>
      </c>
      <c r="B78">
        <v>39.68225210786705</v>
      </c>
      <c r="C78">
        <v>51.645181520451537</v>
      </c>
      <c r="D78">
        <v>8.6725663716814161</v>
      </c>
    </row>
    <row r="79" spans="1:4">
      <c r="A79" s="10">
        <f t="shared" si="2"/>
        <v>200405</v>
      </c>
      <c r="B79">
        <v>39.633654508923989</v>
      </c>
      <c r="C79">
        <v>52.548139674718051</v>
      </c>
      <c r="D79">
        <v>7.8182058163579571</v>
      </c>
    </row>
    <row r="80" spans="1:4">
      <c r="A80" s="10">
        <f t="shared" si="2"/>
        <v>200406</v>
      </c>
      <c r="B80">
        <v>39.213564213564212</v>
      </c>
      <c r="C80">
        <v>54.720676149247574</v>
      </c>
      <c r="D80">
        <v>6.0657596371882079</v>
      </c>
    </row>
    <row r="81" spans="1:4">
      <c r="A81" s="10">
        <f t="shared" si="2"/>
        <v>200407</v>
      </c>
      <c r="B81">
        <v>39.706646721010131</v>
      </c>
      <c r="C81">
        <v>55.75360352936702</v>
      </c>
      <c r="D81">
        <v>4.5397497496228496</v>
      </c>
    </row>
    <row r="82" spans="1:4">
      <c r="A82" s="10">
        <f t="shared" si="2"/>
        <v>200408</v>
      </c>
      <c r="B82">
        <v>38.335424800148722</v>
      </c>
      <c r="C82">
        <v>57.223693995166386</v>
      </c>
      <c r="D82">
        <v>4.4408812046848851</v>
      </c>
    </row>
    <row r="83" spans="1:4">
      <c r="A83" s="10">
        <f t="shared" si="2"/>
        <v>200409</v>
      </c>
      <c r="B83">
        <v>36.372230911085694</v>
      </c>
      <c r="C83">
        <v>59.573052592264062</v>
      </c>
      <c r="D83">
        <v>4.0547164966502489</v>
      </c>
    </row>
    <row r="84" spans="1:4">
      <c r="A84" s="10">
        <f t="shared" si="2"/>
        <v>200410</v>
      </c>
      <c r="B84">
        <v>35.7227994422705</v>
      </c>
      <c r="C84">
        <v>59.976161561642606</v>
      </c>
      <c r="D84">
        <v>4.3010389960868984</v>
      </c>
    </row>
    <row r="85" spans="1:4">
      <c r="A85" s="10">
        <f t="shared" si="2"/>
        <v>200411</v>
      </c>
      <c r="B85">
        <v>36.321917506713035</v>
      </c>
      <c r="C85">
        <v>59.620548487916544</v>
      </c>
      <c r="D85">
        <v>4.0575340053704272</v>
      </c>
    </row>
    <row r="86" spans="1:4">
      <c r="A86" s="10">
        <f t="shared" si="2"/>
        <v>200412</v>
      </c>
      <c r="B86">
        <v>37.811717433324134</v>
      </c>
      <c r="C86">
        <v>58.302467078639921</v>
      </c>
      <c r="D86">
        <v>3.8858154880359543</v>
      </c>
    </row>
    <row r="87" spans="1:4">
      <c r="A87" s="10">
        <f>A75+100</f>
        <v>200501</v>
      </c>
      <c r="B87">
        <v>37.105361479544179</v>
      </c>
      <c r="C87">
        <v>58.227862880627683</v>
      </c>
      <c r="D87">
        <v>4.666775639828133</v>
      </c>
    </row>
    <row r="88" spans="1:4">
      <c r="A88" s="10">
        <f t="shared" si="2"/>
        <v>200502</v>
      </c>
      <c r="B88">
        <v>38.071612549085842</v>
      </c>
      <c r="C88">
        <v>56.986023730101763</v>
      </c>
      <c r="D88">
        <v>4.9423637208123976</v>
      </c>
    </row>
    <row r="89" spans="1:4">
      <c r="A89" s="10">
        <f t="shared" si="2"/>
        <v>200503</v>
      </c>
      <c r="B89">
        <v>35.393828431933478</v>
      </c>
      <c r="C89">
        <v>60.364648891940341</v>
      </c>
      <c r="D89">
        <v>4.2415226761261779</v>
      </c>
    </row>
    <row r="90" spans="1:4">
      <c r="A90" s="10">
        <f t="shared" si="2"/>
        <v>200504</v>
      </c>
      <c r="B90">
        <v>33.928220381719186</v>
      </c>
      <c r="C90">
        <v>62.205868526543412</v>
      </c>
      <c r="D90">
        <v>3.8659110917373951</v>
      </c>
    </row>
    <row r="91" spans="1:4">
      <c r="A91" s="10">
        <f t="shared" si="2"/>
        <v>200505</v>
      </c>
      <c r="B91">
        <v>32.969811012026504</v>
      </c>
      <c r="C91">
        <v>62.91336005890534</v>
      </c>
      <c r="D91">
        <v>4.1168289290681503</v>
      </c>
    </row>
    <row r="92" spans="1:4">
      <c r="A92" s="10">
        <f t="shared" si="2"/>
        <v>200506</v>
      </c>
      <c r="B92">
        <v>33.213319987450888</v>
      </c>
      <c r="C92">
        <v>62.085991305257181</v>
      </c>
      <c r="D92">
        <v>4.7006887072919312</v>
      </c>
    </row>
    <row r="93" spans="1:4">
      <c r="A93" s="10">
        <f t="shared" si="2"/>
        <v>200507</v>
      </c>
      <c r="B93">
        <v>33.551073921258627</v>
      </c>
      <c r="C93">
        <v>61.340377125669995</v>
      </c>
      <c r="D93">
        <v>5.1085489530713764</v>
      </c>
    </row>
    <row r="94" spans="1:4">
      <c r="A94" s="10">
        <f t="shared" si="2"/>
        <v>200508</v>
      </c>
      <c r="B94">
        <v>30.613751457973454</v>
      </c>
      <c r="C94">
        <v>64.500745596551056</v>
      </c>
      <c r="D94">
        <v>4.8855029454754835</v>
      </c>
    </row>
    <row r="95" spans="1:4">
      <c r="A95" s="10">
        <f t="shared" si="2"/>
        <v>200509</v>
      </c>
      <c r="B95">
        <v>27.750131638472549</v>
      </c>
      <c r="C95">
        <v>67.356625308701481</v>
      </c>
      <c r="D95">
        <v>4.8932430528259623</v>
      </c>
    </row>
    <row r="96" spans="1:4">
      <c r="A96" s="10">
        <f t="shared" si="2"/>
        <v>200510</v>
      </c>
      <c r="B96">
        <v>26.500222381881009</v>
      </c>
      <c r="C96">
        <v>68.597112456806599</v>
      </c>
      <c r="D96">
        <v>4.9026651613123953</v>
      </c>
    </row>
    <row r="97" spans="1:4">
      <c r="A97" s="10">
        <f t="shared" si="2"/>
        <v>200511</v>
      </c>
      <c r="B97">
        <v>24.072856151119879</v>
      </c>
      <c r="C97">
        <v>71.284117066754348</v>
      </c>
      <c r="D97">
        <v>4.6430267821257623</v>
      </c>
    </row>
    <row r="98" spans="1:4">
      <c r="A98" s="10">
        <f t="shared" si="2"/>
        <v>200512</v>
      </c>
      <c r="B98">
        <v>21.22380816179659</v>
      </c>
      <c r="C98">
        <v>74.057739682422522</v>
      </c>
      <c r="D98">
        <v>4.7184521557808878</v>
      </c>
    </row>
    <row r="99" spans="1:4">
      <c r="A99" s="10">
        <f>A87+100</f>
        <v>200601</v>
      </c>
      <c r="B99">
        <v>20.021357806701275</v>
      </c>
      <c r="C99">
        <v>74.74492223432263</v>
      </c>
      <c r="D99">
        <v>5.2337199589760939</v>
      </c>
    </row>
    <row r="100" spans="1:4">
      <c r="A100" s="10">
        <f>A99+1</f>
        <v>200602</v>
      </c>
      <c r="B100">
        <v>21.789053636399203</v>
      </c>
      <c r="C100">
        <v>73.894800672900118</v>
      </c>
      <c r="D100">
        <v>4.3161456907006768</v>
      </c>
    </row>
    <row r="101" spans="1:4">
      <c r="A101" s="10">
        <f t="shared" ref="A101:A122" si="3">A100+1</f>
        <v>200603</v>
      </c>
      <c r="B101">
        <v>22.182214167620501</v>
      </c>
      <c r="C101">
        <v>73.572427826529321</v>
      </c>
      <c r="D101">
        <v>4.2453580058501847</v>
      </c>
    </row>
    <row r="102" spans="1:4">
      <c r="A102" s="10">
        <f t="shared" si="3"/>
        <v>200604</v>
      </c>
      <c r="B102">
        <v>22.276631402534825</v>
      </c>
      <c r="C102">
        <v>73.190531056876509</v>
      </c>
      <c r="D102">
        <v>4.5328375405886661</v>
      </c>
    </row>
    <row r="103" spans="1:4">
      <c r="A103" s="10">
        <f t="shared" si="3"/>
        <v>200605</v>
      </c>
      <c r="B103">
        <v>21.24198498041466</v>
      </c>
      <c r="C103">
        <v>74.543216652944452</v>
      </c>
      <c r="D103">
        <v>4.2147983666408857</v>
      </c>
    </row>
    <row r="104" spans="1:4">
      <c r="A104" s="10">
        <f t="shared" si="3"/>
        <v>200606</v>
      </c>
      <c r="B104">
        <v>20.552343703298863</v>
      </c>
      <c r="C104">
        <v>74.717551515358537</v>
      </c>
      <c r="D104">
        <v>4.730104781342602</v>
      </c>
    </row>
    <row r="105" spans="1:4">
      <c r="A105" s="10">
        <f t="shared" si="3"/>
        <v>200607</v>
      </c>
      <c r="B105">
        <v>20.121653774552257</v>
      </c>
      <c r="C105">
        <v>75.452219534291032</v>
      </c>
      <c r="D105">
        <v>4.4261266911567061</v>
      </c>
    </row>
    <row r="106" spans="1:4">
      <c r="A106" s="10">
        <f t="shared" si="3"/>
        <v>200608</v>
      </c>
      <c r="B106">
        <v>18.852289890478115</v>
      </c>
      <c r="C106">
        <v>76.443303648803678</v>
      </c>
      <c r="D106">
        <v>4.7044064607182063</v>
      </c>
    </row>
    <row r="107" spans="1:4">
      <c r="A107" s="10">
        <f t="shared" si="3"/>
        <v>200609</v>
      </c>
      <c r="B107">
        <v>18.447856837276195</v>
      </c>
      <c r="C107">
        <v>76.863491138802672</v>
      </c>
      <c r="D107">
        <v>4.6886520239211364</v>
      </c>
    </row>
    <row r="108" spans="1:4">
      <c r="A108" s="10">
        <f t="shared" si="3"/>
        <v>200610</v>
      </c>
      <c r="B108">
        <v>18.061999926929964</v>
      </c>
      <c r="C108">
        <v>77.047787804610721</v>
      </c>
      <c r="D108">
        <v>4.8902122684593188</v>
      </c>
    </row>
    <row r="109" spans="1:4">
      <c r="A109" s="10">
        <f t="shared" si="3"/>
        <v>200611</v>
      </c>
      <c r="B109">
        <v>18.128760710805736</v>
      </c>
      <c r="C109">
        <v>76.71900270218687</v>
      </c>
      <c r="D109">
        <v>5.1522365870074038</v>
      </c>
    </row>
    <row r="110" spans="1:4">
      <c r="A110" s="10">
        <f t="shared" si="3"/>
        <v>200612</v>
      </c>
      <c r="B110">
        <v>17.725237688012474</v>
      </c>
      <c r="C110">
        <v>77.891242014185821</v>
      </c>
      <c r="D110">
        <v>4.3835202978016996</v>
      </c>
    </row>
    <row r="111" spans="1:4">
      <c r="A111" s="10">
        <f>A99+100</f>
        <v>200701</v>
      </c>
      <c r="B111">
        <v>17.061827987705247</v>
      </c>
      <c r="C111">
        <v>78.430476364592025</v>
      </c>
      <c r="D111">
        <v>4.5076956477027323</v>
      </c>
    </row>
    <row r="112" spans="1:4">
      <c r="A112" s="10">
        <f t="shared" si="3"/>
        <v>200702</v>
      </c>
      <c r="B112">
        <v>17.3177468045475</v>
      </c>
      <c r="C112">
        <v>78.461044383068923</v>
      </c>
      <c r="D112">
        <v>4.2212088123835834</v>
      </c>
    </row>
    <row r="113" spans="1:4">
      <c r="A113" s="10">
        <f t="shared" si="3"/>
        <v>200703</v>
      </c>
      <c r="B113">
        <v>17.656653352683559</v>
      </c>
      <c r="C113">
        <v>77.853409193069879</v>
      </c>
      <c r="D113">
        <v>4.4899374542465615</v>
      </c>
    </row>
    <row r="114" spans="1:4">
      <c r="A114" s="10">
        <f t="shared" si="3"/>
        <v>200704</v>
      </c>
      <c r="B114">
        <v>19.82970309659725</v>
      </c>
      <c r="C114">
        <v>73.111267021717637</v>
      </c>
      <c r="D114">
        <v>7.0590298816851105</v>
      </c>
    </row>
    <row r="115" spans="1:4">
      <c r="A115" s="10">
        <f t="shared" si="3"/>
        <v>200705</v>
      </c>
      <c r="B115">
        <v>22.314428176260197</v>
      </c>
      <c r="C115">
        <v>74.478918899871388</v>
      </c>
      <c r="D115">
        <v>3.2066529238684218</v>
      </c>
    </row>
    <row r="116" spans="1:4">
      <c r="A116" s="10">
        <f t="shared" si="3"/>
        <v>200706</v>
      </c>
      <c r="B116">
        <v>23.669051739725674</v>
      </c>
      <c r="C116">
        <v>74.522770128897278</v>
      </c>
      <c r="D116">
        <v>1.8081781313770569</v>
      </c>
    </row>
    <row r="117" spans="1:4">
      <c r="A117" s="10">
        <f t="shared" si="3"/>
        <v>200707</v>
      </c>
      <c r="B117">
        <v>26.621934508340026</v>
      </c>
      <c r="C117">
        <v>71.610830222558235</v>
      </c>
      <c r="D117">
        <v>1.7672352691017339</v>
      </c>
    </row>
    <row r="118" spans="1:4">
      <c r="A118" s="10">
        <f t="shared" si="3"/>
        <v>200708</v>
      </c>
      <c r="B118">
        <v>27.770483193277311</v>
      </c>
      <c r="C118">
        <v>69.984243697478988</v>
      </c>
      <c r="D118">
        <v>2.2452731092436977</v>
      </c>
    </row>
    <row r="119" spans="1:4">
      <c r="A119" s="10">
        <f t="shared" si="3"/>
        <v>200709</v>
      </c>
      <c r="B119">
        <v>31.03448275862069</v>
      </c>
      <c r="C119">
        <v>64.63306808134395</v>
      </c>
      <c r="D119">
        <v>4.3324491600353667</v>
      </c>
    </row>
    <row r="120" spans="1:4">
      <c r="A120" s="10">
        <f t="shared" si="3"/>
        <v>200710</v>
      </c>
      <c r="B120">
        <v>36.022253129346311</v>
      </c>
      <c r="C120">
        <v>60.361613351877608</v>
      </c>
      <c r="D120">
        <v>3.6161335187760777</v>
      </c>
    </row>
    <row r="121" spans="1:4">
      <c r="A121" s="10">
        <f t="shared" si="3"/>
        <v>200711</v>
      </c>
      <c r="B121">
        <v>46.09375</v>
      </c>
      <c r="C121">
        <v>53.90625</v>
      </c>
    </row>
    <row r="122" spans="1:4">
      <c r="A122" s="10">
        <f t="shared" si="3"/>
        <v>200712</v>
      </c>
      <c r="B122">
        <v>50.413223140495866</v>
      </c>
      <c r="C122">
        <v>49.586776859504134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24"/>
  <sheetViews>
    <sheetView workbookViewId="0">
      <selection activeCell="G24" sqref="G24"/>
    </sheetView>
  </sheetViews>
  <sheetFormatPr defaultRowHeight="15"/>
  <sheetData>
    <row r="1" spans="1:28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3" spans="1:28">
      <c r="B3" s="53" t="s">
        <v>19</v>
      </c>
      <c r="C3" s="53"/>
      <c r="D3" s="53"/>
      <c r="E3" s="53"/>
      <c r="F3" s="53" t="s">
        <v>20</v>
      </c>
      <c r="G3" s="53"/>
      <c r="H3" s="53"/>
      <c r="I3" s="53"/>
      <c r="J3" s="53" t="s">
        <v>21</v>
      </c>
      <c r="K3" s="53"/>
      <c r="L3" s="53"/>
      <c r="M3" s="53"/>
      <c r="N3" s="51" t="s">
        <v>19</v>
      </c>
      <c r="O3" s="51"/>
      <c r="P3" s="51"/>
      <c r="Q3" s="51"/>
      <c r="R3" s="51"/>
      <c r="S3" s="51" t="s">
        <v>20</v>
      </c>
      <c r="T3" s="51"/>
      <c r="U3" s="51"/>
      <c r="V3" s="51"/>
      <c r="W3" s="51"/>
      <c r="X3" s="51" t="s">
        <v>22</v>
      </c>
      <c r="Y3" s="51"/>
      <c r="Z3" s="51"/>
      <c r="AA3" s="51"/>
      <c r="AB3" s="51"/>
    </row>
    <row r="4" spans="1:28">
      <c r="A4" t="s">
        <v>0</v>
      </c>
      <c r="B4" t="s">
        <v>23</v>
      </c>
      <c r="C4" t="s">
        <v>24</v>
      </c>
      <c r="D4" t="s">
        <v>25</v>
      </c>
      <c r="E4" t="s">
        <v>26</v>
      </c>
      <c r="F4" t="s">
        <v>23</v>
      </c>
      <c r="G4" t="s">
        <v>24</v>
      </c>
      <c r="H4" t="s">
        <v>25</v>
      </c>
      <c r="I4" t="s">
        <v>26</v>
      </c>
      <c r="J4" t="s">
        <v>23</v>
      </c>
      <c r="K4" t="s">
        <v>24</v>
      </c>
      <c r="L4" t="s">
        <v>25</v>
      </c>
      <c r="M4" t="s">
        <v>26</v>
      </c>
      <c r="N4" t="s">
        <v>23</v>
      </c>
      <c r="O4" t="s">
        <v>27</v>
      </c>
      <c r="P4" t="s">
        <v>28</v>
      </c>
      <c r="Q4" t="s">
        <v>29</v>
      </c>
      <c r="R4" t="s">
        <v>30</v>
      </c>
      <c r="S4" t="s">
        <v>23</v>
      </c>
      <c r="T4" t="s">
        <v>27</v>
      </c>
      <c r="U4" t="s">
        <v>28</v>
      </c>
      <c r="V4" t="s">
        <v>29</v>
      </c>
      <c r="W4" t="s">
        <v>30</v>
      </c>
      <c r="X4" t="s">
        <v>23</v>
      </c>
      <c r="Y4" t="s">
        <v>27</v>
      </c>
      <c r="Z4" t="s">
        <v>28</v>
      </c>
      <c r="AA4" t="s">
        <v>29</v>
      </c>
      <c r="AB4" t="s">
        <v>30</v>
      </c>
    </row>
    <row r="5" spans="1:28">
      <c r="A5" s="9">
        <v>1998</v>
      </c>
      <c r="B5" s="13">
        <v>1.6599137367664358</v>
      </c>
      <c r="C5" s="13">
        <v>23.748529603973338</v>
      </c>
      <c r="D5" s="13">
        <v>43.040125473794276</v>
      </c>
      <c r="E5" s="13">
        <v>31.551431185465951</v>
      </c>
      <c r="F5" s="13">
        <v>2.1312394840157038</v>
      </c>
      <c r="G5" s="13">
        <v>24.172742568704429</v>
      </c>
      <c r="H5" s="13">
        <v>41.615255187885587</v>
      </c>
      <c r="I5" s="13">
        <v>32.080762759394275</v>
      </c>
      <c r="J5" s="13">
        <v>1.2484700122399022</v>
      </c>
      <c r="K5" s="13">
        <v>23.378212974296208</v>
      </c>
      <c r="L5" s="13">
        <v>44.283965728274175</v>
      </c>
      <c r="M5" s="13">
        <v>31.089351285189721</v>
      </c>
      <c r="N5" s="13">
        <v>1.6599137367664358</v>
      </c>
      <c r="O5" s="13">
        <v>11.619396157365051</v>
      </c>
      <c r="P5" s="13">
        <v>25.813619134753626</v>
      </c>
      <c r="Q5" s="13">
        <v>29.355639785648936</v>
      </c>
      <c r="R5" s="13">
        <v>31.551431185465951</v>
      </c>
      <c r="S5">
        <v>2.1312394840157038</v>
      </c>
      <c r="T5">
        <v>12.450925406618058</v>
      </c>
      <c r="U5">
        <v>24.453168816601234</v>
      </c>
      <c r="V5">
        <v>28.883903533370724</v>
      </c>
      <c r="W5">
        <v>32.080762759394275</v>
      </c>
      <c r="X5">
        <v>1.6599137367664358</v>
      </c>
      <c r="Y5">
        <v>11.619396157365051</v>
      </c>
      <c r="Z5">
        <v>25.813619134753626</v>
      </c>
      <c r="AA5">
        <v>29.355639785648936</v>
      </c>
      <c r="AB5">
        <v>31.551431185465951</v>
      </c>
    </row>
    <row r="6" spans="1:28">
      <c r="A6" s="9">
        <v>1998</v>
      </c>
      <c r="B6" s="13">
        <v>1.3832853025936598</v>
      </c>
      <c r="C6" s="13">
        <v>23.158501440922187</v>
      </c>
      <c r="D6" s="13">
        <v>44.092219020172905</v>
      </c>
      <c r="E6" s="13">
        <v>31.365994236311238</v>
      </c>
      <c r="F6" s="13">
        <v>1.9674711437565582</v>
      </c>
      <c r="G6" s="13">
        <v>23.163693599160545</v>
      </c>
      <c r="H6" s="13">
        <v>41.133263378803775</v>
      </c>
      <c r="I6" s="13">
        <v>33.735571878279117</v>
      </c>
      <c r="J6" s="13">
        <v>0.92535471930906854</v>
      </c>
      <c r="K6" s="13">
        <v>23.15443142093358</v>
      </c>
      <c r="L6" s="13">
        <v>46.411680032901501</v>
      </c>
      <c r="M6" s="13">
        <v>29.508533826855853</v>
      </c>
      <c r="N6" s="13">
        <v>1.3832853025936598</v>
      </c>
      <c r="O6" s="13">
        <v>11.377521613832853</v>
      </c>
      <c r="P6" s="13">
        <v>26.1671469740634</v>
      </c>
      <c r="Q6" s="13">
        <v>29.706051873198845</v>
      </c>
      <c r="R6" s="13">
        <v>31.365994236311238</v>
      </c>
      <c r="S6">
        <v>1.9674711437565582</v>
      </c>
      <c r="T6">
        <v>12.985309548793284</v>
      </c>
      <c r="U6">
        <v>22.429171038824762</v>
      </c>
      <c r="V6">
        <v>28.882476390346273</v>
      </c>
      <c r="W6">
        <v>33.735571878279117</v>
      </c>
      <c r="X6">
        <v>1.3832853025936598</v>
      </c>
      <c r="Y6">
        <v>11.377521613832853</v>
      </c>
      <c r="Z6">
        <v>26.1671469740634</v>
      </c>
      <c r="AA6">
        <v>29.706051873198845</v>
      </c>
      <c r="AB6">
        <v>31.365994236311238</v>
      </c>
    </row>
    <row r="7" spans="1:28">
      <c r="A7" s="9">
        <v>1998</v>
      </c>
      <c r="B7" s="13">
        <v>1.3742071881606766</v>
      </c>
      <c r="C7" s="13">
        <v>23.000352360817477</v>
      </c>
      <c r="D7" s="13">
        <v>43.798449612403097</v>
      </c>
      <c r="E7" s="13">
        <v>31.826990838618745</v>
      </c>
      <c r="F7" s="13">
        <v>2.1290462741690201</v>
      </c>
      <c r="G7" s="13">
        <v>22.832935042363676</v>
      </c>
      <c r="H7" s="13">
        <v>39.88703019769715</v>
      </c>
      <c r="I7" s="13">
        <v>35.150988485770149</v>
      </c>
      <c r="J7" s="13">
        <v>0.85938657578900579</v>
      </c>
      <c r="K7" s="13">
        <v>23.114535486738777</v>
      </c>
      <c r="L7" s="13">
        <v>46.466143132315899</v>
      </c>
      <c r="M7" s="13">
        <v>29.55993480515632</v>
      </c>
      <c r="N7" s="13">
        <v>1.3742071881606766</v>
      </c>
      <c r="O7" s="13">
        <v>11.460535588442564</v>
      </c>
      <c r="P7" s="13">
        <v>25.739957716701902</v>
      </c>
      <c r="Q7" s="13">
        <v>29.598308668076108</v>
      </c>
      <c r="R7" s="13">
        <v>31.826990838618745</v>
      </c>
      <c r="S7">
        <v>2.1290462741690201</v>
      </c>
      <c r="T7">
        <v>12.926352378883337</v>
      </c>
      <c r="U7">
        <v>22.094286334998912</v>
      </c>
      <c r="V7">
        <v>27.699326526178577</v>
      </c>
      <c r="W7">
        <v>35.150988485770149</v>
      </c>
      <c r="X7">
        <v>1.3742071881606766</v>
      </c>
      <c r="Y7">
        <v>11.460535588442564</v>
      </c>
      <c r="Z7">
        <v>25.739957716701902</v>
      </c>
      <c r="AA7">
        <v>29.598308668076108</v>
      </c>
      <c r="AB7">
        <v>31.826990838618745</v>
      </c>
    </row>
    <row r="8" spans="1:28">
      <c r="A8" s="9">
        <v>1998</v>
      </c>
      <c r="B8" s="13">
        <v>1.184644161396633</v>
      </c>
      <c r="C8" s="13">
        <v>23.755232920637745</v>
      </c>
      <c r="D8" s="13">
        <v>44.152489534158718</v>
      </c>
      <c r="E8" s="13">
        <v>30.907633383806893</v>
      </c>
      <c r="F8" s="13">
        <v>1.8169731885663638</v>
      </c>
      <c r="G8" s="13">
        <v>24.440505207179257</v>
      </c>
      <c r="H8" s="13">
        <v>39.973410148460005</v>
      </c>
      <c r="I8" s="13">
        <v>33.769111455794366</v>
      </c>
      <c r="J8" s="13">
        <v>0.75960679177837354</v>
      </c>
      <c r="K8" s="13">
        <v>23.294608281203455</v>
      </c>
      <c r="L8" s="13">
        <v>46.961572832886503</v>
      </c>
      <c r="M8" s="13">
        <v>28.984212094131664</v>
      </c>
      <c r="N8" s="13">
        <v>1.184644161396633</v>
      </c>
      <c r="O8" s="13">
        <v>11.579228645230248</v>
      </c>
      <c r="P8" s="13">
        <v>26.792553665271221</v>
      </c>
      <c r="Q8" s="13">
        <v>29.535940144295001</v>
      </c>
      <c r="R8" s="13">
        <v>30.907633383806893</v>
      </c>
      <c r="S8">
        <v>1.8169731885663638</v>
      </c>
      <c r="T8">
        <v>13.826722800797695</v>
      </c>
      <c r="U8">
        <v>23.310436516729446</v>
      </c>
      <c r="V8">
        <v>27.276756038112119</v>
      </c>
      <c r="W8">
        <v>33.769111455794366</v>
      </c>
      <c r="X8">
        <v>1.184644161396633</v>
      </c>
      <c r="Y8">
        <v>11.579228645230248</v>
      </c>
      <c r="Z8">
        <v>26.792553665271221</v>
      </c>
      <c r="AA8">
        <v>29.535940144295001</v>
      </c>
      <c r="AB8">
        <v>30.907633383806893</v>
      </c>
    </row>
    <row r="9" spans="1:28">
      <c r="A9" s="9">
        <v>1998</v>
      </c>
      <c r="B9" s="13">
        <v>1.3774834437086092</v>
      </c>
      <c r="C9" s="13">
        <v>23.408388520971304</v>
      </c>
      <c r="D9" s="13">
        <v>44.203090507726266</v>
      </c>
      <c r="E9" s="13">
        <v>31.011037527593817</v>
      </c>
      <c r="F9" s="13">
        <v>2.0552085432198268</v>
      </c>
      <c r="G9" s="13">
        <v>23.816240177312107</v>
      </c>
      <c r="H9" s="13">
        <v>40.197461212976023</v>
      </c>
      <c r="I9" s="13">
        <v>33.93109006649204</v>
      </c>
      <c r="J9" s="13">
        <v>0.84878968877711425</v>
      </c>
      <c r="K9" s="13">
        <v>23.090223200251497</v>
      </c>
      <c r="L9" s="13">
        <v>47.327884313109088</v>
      </c>
      <c r="M9" s="13">
        <v>28.733102797862312</v>
      </c>
      <c r="N9" s="13">
        <v>1.3774834437086092</v>
      </c>
      <c r="O9" s="13">
        <v>11.426048565121413</v>
      </c>
      <c r="P9" s="13">
        <v>27.161147902869757</v>
      </c>
      <c r="Q9" s="13">
        <v>29.024282560706403</v>
      </c>
      <c r="R9" s="13">
        <v>31.011037527593817</v>
      </c>
      <c r="S9">
        <v>2.0552085432198268</v>
      </c>
      <c r="T9">
        <v>12.573040499697763</v>
      </c>
      <c r="U9">
        <v>24.199073141245215</v>
      </c>
      <c r="V9">
        <v>27.241587749345154</v>
      </c>
      <c r="W9">
        <v>33.93109006649204</v>
      </c>
      <c r="X9">
        <v>1.3774834437086092</v>
      </c>
      <c r="Y9">
        <v>11.426048565121413</v>
      </c>
      <c r="Z9">
        <v>27.161147902869757</v>
      </c>
      <c r="AA9">
        <v>29.024282560706403</v>
      </c>
      <c r="AB9">
        <v>31.011037527593817</v>
      </c>
    </row>
    <row r="10" spans="1:28">
      <c r="A10" s="9">
        <v>1998</v>
      </c>
      <c r="B10" s="13">
        <v>1.4423441888711759</v>
      </c>
      <c r="C10" s="13">
        <v>24.739998481742958</v>
      </c>
      <c r="D10" s="13">
        <v>44.082593183025885</v>
      </c>
      <c r="E10" s="13">
        <v>29.735064146359978</v>
      </c>
      <c r="F10" s="13">
        <v>2.1716826265389875</v>
      </c>
      <c r="G10" s="13">
        <v>25.376196990424077</v>
      </c>
      <c r="H10" s="13">
        <v>39.620383036935706</v>
      </c>
      <c r="I10" s="13">
        <v>32.831737346101228</v>
      </c>
      <c r="J10" s="13">
        <v>0.86006825938566556</v>
      </c>
      <c r="K10" s="13">
        <v>24.232081911262799</v>
      </c>
      <c r="L10" s="13">
        <v>47.645051194539249</v>
      </c>
      <c r="M10" s="13">
        <v>27.262798634812288</v>
      </c>
      <c r="N10" s="13">
        <v>1.4423441888711759</v>
      </c>
      <c r="O10" s="13">
        <v>12.184012753359143</v>
      </c>
      <c r="P10" s="13">
        <v>27.18439231761937</v>
      </c>
      <c r="Q10" s="13">
        <v>29.454186593790329</v>
      </c>
      <c r="R10" s="13">
        <v>29.735064146359978</v>
      </c>
      <c r="S10">
        <v>2.1716826265389875</v>
      </c>
      <c r="T10">
        <v>14.124487004103967</v>
      </c>
      <c r="U10">
        <v>23.700410396716826</v>
      </c>
      <c r="V10">
        <v>27.171682626538988</v>
      </c>
      <c r="W10">
        <v>32.831737346101228</v>
      </c>
      <c r="X10">
        <v>1.4423441888711759</v>
      </c>
      <c r="Y10">
        <v>12.184012753359143</v>
      </c>
      <c r="Z10">
        <v>27.18439231761937</v>
      </c>
      <c r="AA10">
        <v>29.454186593790329</v>
      </c>
      <c r="AB10">
        <v>29.735064146359978</v>
      </c>
    </row>
    <row r="11" spans="1:28">
      <c r="A11" s="9">
        <v>1998</v>
      </c>
      <c r="B11" s="13">
        <v>1.5218202163371877</v>
      </c>
      <c r="C11" s="13">
        <v>24.796717642670647</v>
      </c>
      <c r="D11" s="13">
        <v>44.543080939947778</v>
      </c>
      <c r="E11" s="13">
        <v>29.138381201044385</v>
      </c>
      <c r="F11" s="13">
        <v>2.1922428330522763</v>
      </c>
      <c r="G11" s="13">
        <v>23.946037099494095</v>
      </c>
      <c r="H11" s="13">
        <v>41.703204047217532</v>
      </c>
      <c r="I11" s="13">
        <v>32.158516020236085</v>
      </c>
      <c r="J11" s="13">
        <v>0.98996655518394649</v>
      </c>
      <c r="K11" s="13">
        <v>25.471571906354516</v>
      </c>
      <c r="L11" s="13">
        <v>46.795986622073578</v>
      </c>
      <c r="M11" s="13">
        <v>26.742474916387959</v>
      </c>
      <c r="N11" s="13">
        <v>1.5218202163371877</v>
      </c>
      <c r="O11" s="13">
        <v>12.957851547929877</v>
      </c>
      <c r="P11" s="13">
        <v>26.91533010070869</v>
      </c>
      <c r="Q11" s="13">
        <v>29.466616933979857</v>
      </c>
      <c r="R11" s="13">
        <v>29.138381201044385</v>
      </c>
      <c r="S11">
        <v>2.1922428330522763</v>
      </c>
      <c r="T11">
        <v>13.338954468802697</v>
      </c>
      <c r="U11">
        <v>23.237774030354132</v>
      </c>
      <c r="V11">
        <v>29.072512647554806</v>
      </c>
      <c r="W11">
        <v>32.158516020236085</v>
      </c>
      <c r="X11">
        <v>1.5218202163371877</v>
      </c>
      <c r="Y11">
        <v>12.957851547929877</v>
      </c>
      <c r="Z11">
        <v>26.91533010070869</v>
      </c>
      <c r="AA11">
        <v>29.466616933979857</v>
      </c>
      <c r="AB11">
        <v>29.138381201044385</v>
      </c>
    </row>
    <row r="12" spans="1:28">
      <c r="A12" s="9">
        <v>1998</v>
      </c>
      <c r="B12" s="13">
        <v>1.815441529081318</v>
      </c>
      <c r="C12" s="13">
        <v>24.744810577515928</v>
      </c>
      <c r="D12" s="13">
        <v>44.625608001644174</v>
      </c>
      <c r="E12" s="13">
        <v>28.814139891758579</v>
      </c>
      <c r="F12" s="13">
        <v>2.7264180507677844</v>
      </c>
      <c r="G12" s="13">
        <v>24.083359448448761</v>
      </c>
      <c r="H12" s="13">
        <v>42.008774678784079</v>
      </c>
      <c r="I12" s="13">
        <v>31.181447821999374</v>
      </c>
      <c r="J12" s="13">
        <v>1.1077297626293365</v>
      </c>
      <c r="K12" s="13">
        <v>25.25867315885575</v>
      </c>
      <c r="L12" s="13">
        <v>46.658551430310403</v>
      </c>
      <c r="M12" s="13">
        <v>26.975045648204503</v>
      </c>
      <c r="N12" s="13">
        <v>1.815441529081318</v>
      </c>
      <c r="O12" s="13">
        <v>12.536822634787969</v>
      </c>
      <c r="P12" s="13">
        <v>27.416592450503526</v>
      </c>
      <c r="Q12" s="13">
        <v>29.417003493868602</v>
      </c>
      <c r="R12" s="13">
        <v>28.814139891758579</v>
      </c>
      <c r="S12">
        <v>2.7264180507677844</v>
      </c>
      <c r="T12">
        <v>12.942651206518333</v>
      </c>
      <c r="U12">
        <v>24.099028517706049</v>
      </c>
      <c r="V12">
        <v>29.050454403008459</v>
      </c>
      <c r="W12">
        <v>31.181447821999374</v>
      </c>
      <c r="X12">
        <v>1.815441529081318</v>
      </c>
      <c r="Y12">
        <v>12.536822634787969</v>
      </c>
      <c r="Z12">
        <v>27.416592450503526</v>
      </c>
      <c r="AA12">
        <v>29.417003493868602</v>
      </c>
      <c r="AB12">
        <v>28.814139891758579</v>
      </c>
    </row>
    <row r="13" spans="1:28">
      <c r="A13" s="9">
        <v>1998</v>
      </c>
      <c r="B13" s="13">
        <v>2.0095367847411443</v>
      </c>
      <c r="C13" s="13">
        <v>26.117166212534059</v>
      </c>
      <c r="D13" s="13">
        <v>43.855585831062669</v>
      </c>
      <c r="E13" s="13">
        <v>28.017711171662125</v>
      </c>
      <c r="F13" s="13">
        <v>3.2200357781753133</v>
      </c>
      <c r="G13" s="13">
        <v>25.077248333062286</v>
      </c>
      <c r="H13" s="13">
        <v>41.144901610017889</v>
      </c>
      <c r="I13" s="13">
        <v>30.557814278744512</v>
      </c>
      <c r="J13" s="13">
        <v>1.1370296565467122</v>
      </c>
      <c r="K13" s="13">
        <v>26.86672136912437</v>
      </c>
      <c r="L13" s="13">
        <v>45.809401008088152</v>
      </c>
      <c r="M13" s="13">
        <v>26.186847966240769</v>
      </c>
      <c r="N13" s="13">
        <v>2.0095367847411443</v>
      </c>
      <c r="O13" s="13">
        <v>13.167574931880109</v>
      </c>
      <c r="P13" s="13">
        <v>27.534059945504087</v>
      </c>
      <c r="Q13" s="13">
        <v>29.271117166212534</v>
      </c>
      <c r="R13" s="13">
        <v>28.017711171662125</v>
      </c>
      <c r="S13">
        <v>3.2200357781753133</v>
      </c>
      <c r="T13">
        <v>13.839648723369654</v>
      </c>
      <c r="U13">
        <v>23.67864693446089</v>
      </c>
      <c r="V13">
        <v>28.703854285249633</v>
      </c>
      <c r="W13">
        <v>30.557814278744512</v>
      </c>
      <c r="X13">
        <v>2.0095367847411443</v>
      </c>
      <c r="Y13">
        <v>13.167574931880109</v>
      </c>
      <c r="Z13">
        <v>27.534059945504087</v>
      </c>
      <c r="AA13">
        <v>29.271117166212534</v>
      </c>
      <c r="AB13">
        <v>28.017711171662125</v>
      </c>
    </row>
    <row r="14" spans="1:28">
      <c r="A14" s="9">
        <v>1998</v>
      </c>
      <c r="B14" s="13">
        <v>2.5625945219290873</v>
      </c>
      <c r="C14" s="13">
        <v>26.180473869937824</v>
      </c>
      <c r="D14" s="13">
        <v>43.816165350361281</v>
      </c>
      <c r="E14" s="13">
        <v>27.440766257771802</v>
      </c>
      <c r="F14" s="13">
        <v>3.9279869067103106</v>
      </c>
      <c r="G14" s="13">
        <v>25.622840516457536</v>
      </c>
      <c r="H14" s="13">
        <v>40.716493907983271</v>
      </c>
      <c r="I14" s="13">
        <v>29.73267866884888</v>
      </c>
      <c r="J14" s="13">
        <v>1.3899734499453382</v>
      </c>
      <c r="K14" s="13">
        <v>26.659378416367328</v>
      </c>
      <c r="L14" s="13">
        <v>46.478213337498048</v>
      </c>
      <c r="M14" s="13">
        <v>25.472434796189287</v>
      </c>
      <c r="N14" s="13">
        <v>2.5625945219290873</v>
      </c>
      <c r="O14" s="13">
        <v>13.107040833473365</v>
      </c>
      <c r="P14" s="13">
        <v>28.121324147202149</v>
      </c>
      <c r="Q14" s="13">
        <v>28.76827423962359</v>
      </c>
      <c r="R14" s="13">
        <v>27.440766257771802</v>
      </c>
      <c r="S14">
        <v>3.9279869067103106</v>
      </c>
      <c r="T14">
        <v>13.76613929805419</v>
      </c>
      <c r="U14">
        <v>24.749954537188579</v>
      </c>
      <c r="V14">
        <v>27.823240589198033</v>
      </c>
      <c r="W14">
        <v>29.73267866884888</v>
      </c>
      <c r="X14">
        <v>2.5625945219290873</v>
      </c>
      <c r="Y14">
        <v>13.107040833473365</v>
      </c>
      <c r="Z14">
        <v>28.121324147202149</v>
      </c>
      <c r="AA14">
        <v>28.76827423962359</v>
      </c>
      <c r="AB14">
        <v>27.440766257771802</v>
      </c>
    </row>
    <row r="15" spans="1:28">
      <c r="A15" s="9">
        <v>1998</v>
      </c>
      <c r="B15" s="13">
        <v>3.7015945330296129</v>
      </c>
      <c r="C15" s="13">
        <v>28.75854214123007</v>
      </c>
      <c r="D15" s="13">
        <v>42.984054669703873</v>
      </c>
      <c r="E15" s="13">
        <v>24.555808656036447</v>
      </c>
      <c r="F15" s="13">
        <v>6.0481804202972835</v>
      </c>
      <c r="G15" s="13">
        <v>26.832393644284984</v>
      </c>
      <c r="H15" s="13">
        <v>40.440799589953869</v>
      </c>
      <c r="I15" s="13">
        <v>26.678626345463865</v>
      </c>
      <c r="J15" s="13">
        <v>1.8245182451824518</v>
      </c>
      <c r="K15" s="13">
        <v>30.299302993029929</v>
      </c>
      <c r="L15" s="13">
        <v>45.018450184501845</v>
      </c>
      <c r="M15" s="13">
        <v>22.857728577285773</v>
      </c>
      <c r="N15" s="13">
        <v>3.7015945330296129</v>
      </c>
      <c r="O15" s="13">
        <v>15.19362186788155</v>
      </c>
      <c r="P15" s="13">
        <v>29.168564920273351</v>
      </c>
      <c r="Q15" s="13">
        <v>27.380410022779046</v>
      </c>
      <c r="R15" s="13">
        <v>24.555808656036447</v>
      </c>
      <c r="S15">
        <v>6.0481804202972835</v>
      </c>
      <c r="T15">
        <v>15.12045105074321</v>
      </c>
      <c r="U15">
        <v>24.884674525884165</v>
      </c>
      <c r="V15">
        <v>27.268067657611482</v>
      </c>
      <c r="W15">
        <v>26.678626345463865</v>
      </c>
      <c r="X15">
        <v>3.7015945330296129</v>
      </c>
      <c r="Y15">
        <v>15.19362186788155</v>
      </c>
      <c r="Z15">
        <v>29.168564920273351</v>
      </c>
      <c r="AA15">
        <v>27.380410022779046</v>
      </c>
      <c r="AB15">
        <v>24.555808656036447</v>
      </c>
    </row>
    <row r="16" spans="1:28">
      <c r="A16" s="9">
        <v>1998</v>
      </c>
      <c r="B16" s="13">
        <v>3.1691857630424183</v>
      </c>
      <c r="C16" s="13">
        <v>28.932228181374938</v>
      </c>
      <c r="D16" s="13">
        <v>44.046806435884932</v>
      </c>
      <c r="E16" s="13">
        <v>23.851779619697709</v>
      </c>
      <c r="F16" s="13">
        <v>5.7430848570089079</v>
      </c>
      <c r="G16" s="13">
        <v>28.035630567276137</v>
      </c>
      <c r="H16" s="13">
        <v>40.529770276605717</v>
      </c>
      <c r="I16" s="13">
        <v>25.691514299109237</v>
      </c>
      <c r="J16" s="13">
        <v>1.3357822674903992</v>
      </c>
      <c r="K16" s="13">
        <v>29.570879946568709</v>
      </c>
      <c r="L16" s="13">
        <v>46.552012022040408</v>
      </c>
      <c r="M16" s="13">
        <v>22.541325763900485</v>
      </c>
      <c r="N16" s="13">
        <v>3.1691857630424183</v>
      </c>
      <c r="O16" s="13">
        <v>14.422233057045343</v>
      </c>
      <c r="P16" s="13">
        <v>31.448074110190152</v>
      </c>
      <c r="Q16" s="13">
        <v>27.108727450024379</v>
      </c>
      <c r="R16" s="13">
        <v>23.851779619697709</v>
      </c>
      <c r="S16">
        <v>5.7430848570089079</v>
      </c>
      <c r="T16">
        <v>15.846225972808252</v>
      </c>
      <c r="U16">
        <v>27.027660571964368</v>
      </c>
      <c r="V16">
        <v>25.691514299109237</v>
      </c>
      <c r="W16">
        <v>25.691514299109237</v>
      </c>
      <c r="X16">
        <v>3.1691857630424183</v>
      </c>
      <c r="Y16">
        <v>14.422233057045343</v>
      </c>
      <c r="Z16">
        <v>31.448074110190152</v>
      </c>
      <c r="AA16">
        <v>27.108727450024379</v>
      </c>
      <c r="AB16">
        <v>23.851779619697709</v>
      </c>
    </row>
    <row r="17" spans="1:28">
      <c r="A17" s="9">
        <v>1999</v>
      </c>
      <c r="B17" s="13">
        <v>1.9980019980019981</v>
      </c>
      <c r="C17" s="13">
        <v>28.858641358641361</v>
      </c>
      <c r="D17" s="13">
        <v>46.203796203796209</v>
      </c>
      <c r="E17" s="13">
        <v>22.939560439560442</v>
      </c>
      <c r="F17" s="13">
        <v>2.8693528693528694</v>
      </c>
      <c r="G17" s="13">
        <v>27.197802197802197</v>
      </c>
      <c r="H17" s="13">
        <v>44.474969474969477</v>
      </c>
      <c r="I17" s="13">
        <v>25.457875457875456</v>
      </c>
      <c r="J17" s="13">
        <v>1.3947590870667794</v>
      </c>
      <c r="K17" s="13">
        <v>30.008453085376161</v>
      </c>
      <c r="L17" s="13">
        <v>47.400676246830095</v>
      </c>
      <c r="M17" s="13">
        <v>21.196111580726964</v>
      </c>
      <c r="N17" s="13">
        <v>1.9980019980019981</v>
      </c>
      <c r="O17" s="13">
        <v>14.26073926073926</v>
      </c>
      <c r="P17" s="13">
        <v>32.217782217782222</v>
      </c>
      <c r="Q17" s="13">
        <v>28.583916083916083</v>
      </c>
      <c r="R17" s="13">
        <v>22.939560439560442</v>
      </c>
      <c r="S17">
        <v>2.8693528693528694</v>
      </c>
      <c r="T17">
        <v>14.987789987789988</v>
      </c>
      <c r="U17">
        <v>27.167277167277167</v>
      </c>
      <c r="V17">
        <v>29.517704517704516</v>
      </c>
      <c r="W17">
        <v>25.457875457875456</v>
      </c>
      <c r="X17">
        <v>1.9980019980019981</v>
      </c>
      <c r="Y17">
        <v>14.26073926073926</v>
      </c>
      <c r="Z17">
        <v>32.217782217782222</v>
      </c>
      <c r="AA17">
        <v>28.583916083916083</v>
      </c>
      <c r="AB17">
        <v>22.939560439560442</v>
      </c>
    </row>
    <row r="18" spans="1:28">
      <c r="A18" s="9">
        <v>1999</v>
      </c>
      <c r="B18" s="13">
        <v>2.110852110852111</v>
      </c>
      <c r="C18" s="13">
        <v>30.121730121730124</v>
      </c>
      <c r="D18" s="13">
        <v>45.441595441595446</v>
      </c>
      <c r="E18" s="13">
        <v>22.325822325822326</v>
      </c>
      <c r="F18" s="13">
        <v>2.9773462783171518</v>
      </c>
      <c r="G18" s="13">
        <v>32.750809061488667</v>
      </c>
      <c r="H18" s="13">
        <v>41.003236245954689</v>
      </c>
      <c r="I18" s="13">
        <v>23.26860841423948</v>
      </c>
      <c r="J18" s="13">
        <v>1.5328151986183074</v>
      </c>
      <c r="K18" s="13">
        <v>28.367875647668392</v>
      </c>
      <c r="L18" s="13">
        <v>48.402417962003454</v>
      </c>
      <c r="M18" s="13">
        <v>21.696891191709845</v>
      </c>
      <c r="N18" s="13">
        <v>2.110852110852111</v>
      </c>
      <c r="O18" s="13">
        <v>15.824915824915825</v>
      </c>
      <c r="P18" s="13">
        <v>31.442631442631445</v>
      </c>
      <c r="Q18" s="13">
        <v>28.295778295778298</v>
      </c>
      <c r="R18" s="13">
        <v>22.325822325822326</v>
      </c>
      <c r="S18">
        <v>2.9773462783171518</v>
      </c>
      <c r="T18">
        <v>19.579288025889966</v>
      </c>
      <c r="U18">
        <v>28.608414239482197</v>
      </c>
      <c r="V18">
        <v>25.566343042071196</v>
      </c>
      <c r="W18">
        <v>23.26860841423948</v>
      </c>
      <c r="X18">
        <v>2.110852110852111</v>
      </c>
      <c r="Y18">
        <v>15.824915824915825</v>
      </c>
      <c r="Z18">
        <v>31.442631442631445</v>
      </c>
      <c r="AA18">
        <v>28.295778295778298</v>
      </c>
      <c r="AB18">
        <v>22.325822325822326</v>
      </c>
    </row>
    <row r="19" spans="1:28">
      <c r="A19" s="9">
        <v>1999</v>
      </c>
      <c r="B19" s="13">
        <v>2.1332458155562852</v>
      </c>
      <c r="C19" s="13">
        <v>29.745104474346352</v>
      </c>
      <c r="D19" s="13">
        <v>44.48091018488131</v>
      </c>
      <c r="E19" s="13">
        <v>23.640739525216063</v>
      </c>
      <c r="F19" s="13">
        <v>2.8301886792452828</v>
      </c>
      <c r="G19" s="13">
        <v>31.918238993710691</v>
      </c>
      <c r="H19" s="13">
        <v>41.378406708595385</v>
      </c>
      <c r="I19" s="13">
        <v>23.873165618448635</v>
      </c>
      <c r="J19" s="13">
        <v>1.6338028169014085</v>
      </c>
      <c r="K19" s="13">
        <v>28.187793427230048</v>
      </c>
      <c r="L19" s="13">
        <v>46.70422535211268</v>
      </c>
      <c r="M19" s="13">
        <v>23.474178403755868</v>
      </c>
      <c r="N19" s="13">
        <v>2.1332458155562852</v>
      </c>
      <c r="O19" s="13">
        <v>16.333005141669403</v>
      </c>
      <c r="P19" s="13">
        <v>31.068810852204358</v>
      </c>
      <c r="Q19" s="13">
        <v>26.824198665353901</v>
      </c>
      <c r="R19" s="13">
        <v>23.640739525216063</v>
      </c>
      <c r="S19">
        <v>2.8301886792452828</v>
      </c>
      <c r="T19">
        <v>19.70649895178197</v>
      </c>
      <c r="U19">
        <v>28.118448637316561</v>
      </c>
      <c r="V19">
        <v>25.471698113207545</v>
      </c>
      <c r="W19">
        <v>23.873165618448635</v>
      </c>
      <c r="X19">
        <v>2.1332458155562852</v>
      </c>
      <c r="Y19">
        <v>16.333005141669403</v>
      </c>
      <c r="Z19">
        <v>31.068810852204358</v>
      </c>
      <c r="AA19">
        <v>26.824198665353901</v>
      </c>
      <c r="AB19">
        <v>23.640739525216063</v>
      </c>
    </row>
    <row r="20" spans="1:28">
      <c r="A20" s="9">
        <v>1999</v>
      </c>
      <c r="B20" s="13">
        <v>3.9910689366452696</v>
      </c>
      <c r="C20" s="13">
        <v>35.138152386268494</v>
      </c>
      <c r="D20" s="13">
        <v>39.533910131174991</v>
      </c>
      <c r="E20" s="13">
        <v>21.336868545911248</v>
      </c>
      <c r="F20" s="13">
        <v>5.0505050505050502</v>
      </c>
      <c r="G20" s="13">
        <v>34.949494949494948</v>
      </c>
      <c r="H20" s="13">
        <v>37.02741702741703</v>
      </c>
      <c r="I20" s="13">
        <v>22.972582972582973</v>
      </c>
      <c r="J20" s="13">
        <v>2.9991894082680357</v>
      </c>
      <c r="K20" s="13">
        <v>35.314779789246153</v>
      </c>
      <c r="L20" s="13">
        <v>41.880572818157255</v>
      </c>
      <c r="M20" s="13">
        <v>19.805457984328559</v>
      </c>
      <c r="N20" s="13">
        <v>3.9910689366452696</v>
      </c>
      <c r="O20" s="13">
        <v>21.057772816075914</v>
      </c>
      <c r="P20" s="13">
        <v>29.221322913759419</v>
      </c>
      <c r="Q20" s="13">
        <v>24.392966787608149</v>
      </c>
      <c r="R20" s="13">
        <v>21.336868545911248</v>
      </c>
      <c r="S20">
        <v>5.0505050505050502</v>
      </c>
      <c r="T20">
        <v>21.847041847041847</v>
      </c>
      <c r="U20">
        <v>25.858585858585858</v>
      </c>
      <c r="V20">
        <v>24.271284271284273</v>
      </c>
      <c r="W20">
        <v>22.972582972582973</v>
      </c>
      <c r="X20">
        <v>3.9910689366452696</v>
      </c>
      <c r="Y20">
        <v>21.057772816075914</v>
      </c>
      <c r="Z20">
        <v>29.221322913759419</v>
      </c>
      <c r="AA20">
        <v>24.392966787608149</v>
      </c>
      <c r="AB20">
        <v>21.336868545911248</v>
      </c>
    </row>
    <row r="21" spans="1:28">
      <c r="A21" s="9">
        <v>1999</v>
      </c>
      <c r="B21" s="13">
        <v>4.489255225198705</v>
      </c>
      <c r="C21" s="13">
        <v>36.340889019723285</v>
      </c>
      <c r="D21" s="13">
        <v>39.637915808065941</v>
      </c>
      <c r="E21" s="13">
        <v>19.53193994701207</v>
      </c>
      <c r="F21" s="13">
        <v>5.0898203592814371</v>
      </c>
      <c r="G21" s="13">
        <v>35.508982035928142</v>
      </c>
      <c r="H21" s="13">
        <v>38.532934131736525</v>
      </c>
      <c r="I21" s="13">
        <v>20.868263473053894</v>
      </c>
      <c r="J21" s="13">
        <v>3.9085118702953099</v>
      </c>
      <c r="K21" s="13">
        <v>37.145338737695425</v>
      </c>
      <c r="L21" s="13">
        <v>40.706427330631151</v>
      </c>
      <c r="M21" s="13">
        <v>18.239722061378114</v>
      </c>
      <c r="N21" s="13">
        <v>4.489255225198705</v>
      </c>
      <c r="O21" s="13">
        <v>22.313806299676184</v>
      </c>
      <c r="P21" s="13">
        <v>29.290550485722697</v>
      </c>
      <c r="Q21" s="13">
        <v>24.374448042390345</v>
      </c>
      <c r="R21" s="13">
        <v>19.53193994701207</v>
      </c>
      <c r="S21">
        <v>5.0898203592814371</v>
      </c>
      <c r="T21">
        <v>22.245508982035929</v>
      </c>
      <c r="U21">
        <v>26.91616766467066</v>
      </c>
      <c r="V21">
        <v>24.880239520958085</v>
      </c>
      <c r="W21">
        <v>20.868263473053894</v>
      </c>
      <c r="X21">
        <v>4.489255225198705</v>
      </c>
      <c r="Y21">
        <v>22.313806299676184</v>
      </c>
      <c r="Z21">
        <v>29.290550485722697</v>
      </c>
      <c r="AA21">
        <v>24.374448042390345</v>
      </c>
      <c r="AB21">
        <v>19.53193994701207</v>
      </c>
    </row>
    <row r="22" spans="1:28">
      <c r="A22" s="9">
        <v>1999</v>
      </c>
      <c r="B22" s="13">
        <v>5.1183003380009655</v>
      </c>
      <c r="C22" s="13">
        <v>36.105746016417193</v>
      </c>
      <c r="D22" s="13">
        <v>39.159826170931922</v>
      </c>
      <c r="E22" s="13">
        <v>19.616127474649929</v>
      </c>
      <c r="F22" s="13">
        <v>6.6458982346832816</v>
      </c>
      <c r="G22" s="13">
        <v>36.941848390446523</v>
      </c>
      <c r="H22" s="13">
        <v>37.149532710280376</v>
      </c>
      <c r="I22" s="13">
        <v>19.262720664589825</v>
      </c>
      <c r="J22" s="13">
        <v>3.7906137184115525</v>
      </c>
      <c r="K22" s="13">
        <v>35.379061371841161</v>
      </c>
      <c r="L22" s="13">
        <v>40.907039711191338</v>
      </c>
      <c r="M22" s="13">
        <v>19.923285198555959</v>
      </c>
      <c r="N22" s="13">
        <v>5.1183003380009655</v>
      </c>
      <c r="O22" s="13">
        <v>22.199420569773057</v>
      </c>
      <c r="P22" s="13">
        <v>29.249154997585709</v>
      </c>
      <c r="Q22" s="13">
        <v>23.816996619990345</v>
      </c>
      <c r="R22" s="13">
        <v>19.616127474649929</v>
      </c>
      <c r="S22">
        <v>6.6458982346832816</v>
      </c>
      <c r="T22">
        <v>23.338525441329182</v>
      </c>
      <c r="U22">
        <v>27.777777777777779</v>
      </c>
      <c r="V22">
        <v>22.975077881619939</v>
      </c>
      <c r="W22">
        <v>19.262720664589825</v>
      </c>
      <c r="X22">
        <v>5.1183003380009655</v>
      </c>
      <c r="Y22">
        <v>22.199420569773057</v>
      </c>
      <c r="Z22">
        <v>29.249154997585709</v>
      </c>
      <c r="AA22">
        <v>23.816996619990345</v>
      </c>
      <c r="AB22">
        <v>19.616127474649929</v>
      </c>
    </row>
    <row r="23" spans="1:28">
      <c r="A23" s="9">
        <v>1999</v>
      </c>
      <c r="B23" s="13">
        <v>4.9137136082202613</v>
      </c>
      <c r="C23" s="13">
        <v>36.266631537346861</v>
      </c>
      <c r="D23" s="13">
        <v>40.640231853510741</v>
      </c>
      <c r="E23" s="13">
        <v>18.179423000922146</v>
      </c>
      <c r="F23" s="13">
        <v>6.6855524079320112</v>
      </c>
      <c r="G23" s="13">
        <v>36.430594900849862</v>
      </c>
      <c r="H23" s="13">
        <v>38.158640226628897</v>
      </c>
      <c r="I23" s="13">
        <v>18.725212464589234</v>
      </c>
      <c r="J23" s="13">
        <v>3.3735533119921204</v>
      </c>
      <c r="K23" s="13">
        <v>36.12410736271854</v>
      </c>
      <c r="L23" s="13">
        <v>42.797340556513177</v>
      </c>
      <c r="M23" s="13">
        <v>17.704998768776164</v>
      </c>
      <c r="N23" s="13">
        <v>4.9137136082202613</v>
      </c>
      <c r="O23" s="13">
        <v>22.658411276511661</v>
      </c>
      <c r="P23" s="13">
        <v>29.311026215254909</v>
      </c>
      <c r="Q23" s="13">
        <v>24.937425899091032</v>
      </c>
      <c r="R23" s="13">
        <v>18.179423000922146</v>
      </c>
      <c r="S23">
        <v>6.6855524079320112</v>
      </c>
      <c r="T23">
        <v>23.541076487252123</v>
      </c>
      <c r="U23">
        <v>27.138810198300284</v>
      </c>
      <c r="V23">
        <v>23.909348441926348</v>
      </c>
      <c r="W23">
        <v>18.725212464589234</v>
      </c>
      <c r="X23">
        <v>4.9137136082202613</v>
      </c>
      <c r="Y23">
        <v>22.658411276511661</v>
      </c>
      <c r="Z23">
        <v>29.311026215254909</v>
      </c>
      <c r="AA23">
        <v>24.937425899091032</v>
      </c>
      <c r="AB23">
        <v>18.179423000922146</v>
      </c>
    </row>
    <row r="24" spans="1:28">
      <c r="A24" s="9">
        <v>1999</v>
      </c>
      <c r="B24" s="13">
        <v>4.7521267233792903</v>
      </c>
      <c r="C24" s="13">
        <v>38.823701965385744</v>
      </c>
      <c r="D24" s="13">
        <v>37.621003226752713</v>
      </c>
      <c r="E24" s="13">
        <v>18.803168084482252</v>
      </c>
      <c r="F24" s="13">
        <v>6.3482280431432976</v>
      </c>
      <c r="G24" s="13">
        <v>39.167950693374422</v>
      </c>
      <c r="H24" s="13">
        <v>35.993836671802775</v>
      </c>
      <c r="I24" s="13">
        <v>18.489984591679509</v>
      </c>
      <c r="J24" s="13">
        <v>3.3025468793730761</v>
      </c>
      <c r="K24" s="13">
        <v>38.511055135740278</v>
      </c>
      <c r="L24" s="13">
        <v>39.098796529527007</v>
      </c>
      <c r="M24" s="13">
        <v>19.087601455359643</v>
      </c>
      <c r="N24" s="13">
        <v>4.7521267233792903</v>
      </c>
      <c r="O24" s="13">
        <v>23.349955998826637</v>
      </c>
      <c r="P24" s="13">
        <v>29.950132003520093</v>
      </c>
      <c r="Q24" s="13">
        <v>23.144617189791727</v>
      </c>
      <c r="R24" s="13">
        <v>18.803168084482252</v>
      </c>
      <c r="S24">
        <v>6.3482280431432976</v>
      </c>
      <c r="T24">
        <v>25.146379044684128</v>
      </c>
      <c r="U24">
        <v>26.87211093990755</v>
      </c>
      <c r="V24">
        <v>23.143297380585516</v>
      </c>
      <c r="W24">
        <v>18.489984591679509</v>
      </c>
      <c r="X24">
        <v>4.7521267233792903</v>
      </c>
      <c r="Y24">
        <v>23.349955998826637</v>
      </c>
      <c r="Z24">
        <v>29.950132003520093</v>
      </c>
      <c r="AA24">
        <v>23.144617189791727</v>
      </c>
      <c r="AB24">
        <v>18.803168084482252</v>
      </c>
    </row>
    <row r="25" spans="1:28">
      <c r="A25" s="9">
        <v>1999</v>
      </c>
      <c r="B25" s="13">
        <v>5.111425539441103</v>
      </c>
      <c r="C25" s="13">
        <v>39.511850017686591</v>
      </c>
      <c r="D25" s="13">
        <v>37.035726918995401</v>
      </c>
      <c r="E25" s="13">
        <v>18.340997523876901</v>
      </c>
      <c r="F25" s="13">
        <v>5.9706828745084017</v>
      </c>
      <c r="G25" s="13">
        <v>40.221666070790128</v>
      </c>
      <c r="H25" s="13">
        <v>36.360386127994282</v>
      </c>
      <c r="I25" s="13">
        <v>17.447264926707184</v>
      </c>
      <c r="J25" s="13">
        <v>4.2702135106755339</v>
      </c>
      <c r="K25" s="13">
        <v>38.816940847042353</v>
      </c>
      <c r="L25" s="13">
        <v>37.696884844242213</v>
      </c>
      <c r="M25" s="13">
        <v>19.215960798039902</v>
      </c>
      <c r="N25" s="13">
        <v>5.111425539441103</v>
      </c>
      <c r="O25" s="13">
        <v>24.000707463742483</v>
      </c>
      <c r="P25" s="13">
        <v>30.26176158471878</v>
      </c>
      <c r="Q25" s="13">
        <v>22.285107888220725</v>
      </c>
      <c r="R25" s="13">
        <v>18.340997523876901</v>
      </c>
      <c r="S25">
        <v>5.9706828745084017</v>
      </c>
      <c r="T25">
        <v>25.026814444047194</v>
      </c>
      <c r="U25">
        <v>28.995352163031818</v>
      </c>
      <c r="V25">
        <v>22.559885591705399</v>
      </c>
      <c r="W25">
        <v>17.447264926707184</v>
      </c>
      <c r="X25">
        <v>5.111425539441103</v>
      </c>
      <c r="Y25">
        <v>24.000707463742483</v>
      </c>
      <c r="Z25">
        <v>30.26176158471878</v>
      </c>
      <c r="AA25">
        <v>22.285107888220725</v>
      </c>
      <c r="AB25">
        <v>18.340997523876901</v>
      </c>
    </row>
    <row r="26" spans="1:28">
      <c r="A26" s="9">
        <v>1999</v>
      </c>
      <c r="B26" s="13">
        <v>4.8272176701104383</v>
      </c>
      <c r="C26" s="13">
        <v>41.717135732098328</v>
      </c>
      <c r="D26" s="13">
        <v>36.622728892055576</v>
      </c>
      <c r="E26" s="13">
        <v>16.832917705735664</v>
      </c>
      <c r="F26" s="13">
        <v>5.6662758890191487</v>
      </c>
      <c r="G26" s="13">
        <v>41.187964048456429</v>
      </c>
      <c r="H26" s="13">
        <v>35.091832747166862</v>
      </c>
      <c r="I26" s="13">
        <v>18.053927315357562</v>
      </c>
      <c r="J26" s="13">
        <v>4.1243862520458272</v>
      </c>
      <c r="K26" s="13">
        <v>42.160392798690673</v>
      </c>
      <c r="L26" s="13">
        <v>37.905073649754506</v>
      </c>
      <c r="M26" s="13">
        <v>15.810147299509003</v>
      </c>
      <c r="N26" s="13">
        <v>4.8272176701104383</v>
      </c>
      <c r="O26" s="13">
        <v>24.75952974706092</v>
      </c>
      <c r="P26" s="13">
        <v>32.116138225863914</v>
      </c>
      <c r="Q26" s="13">
        <v>21.46419665122907</v>
      </c>
      <c r="R26" s="13">
        <v>16.832917705735664</v>
      </c>
      <c r="S26">
        <v>5.6662758890191487</v>
      </c>
      <c r="T26">
        <v>24.970691676436111</v>
      </c>
      <c r="U26">
        <v>30.519734271199688</v>
      </c>
      <c r="V26">
        <v>20.789370847987495</v>
      </c>
      <c r="W26">
        <v>18.053927315357562</v>
      </c>
      <c r="X26">
        <v>4.8272176701104383</v>
      </c>
      <c r="Y26">
        <v>24.75952974706092</v>
      </c>
      <c r="Z26">
        <v>32.116138225863914</v>
      </c>
      <c r="AA26">
        <v>21.46419665122907</v>
      </c>
      <c r="AB26">
        <v>16.832917705735664</v>
      </c>
    </row>
    <row r="27" spans="1:28">
      <c r="A27" s="9">
        <v>1999</v>
      </c>
      <c r="B27" s="13">
        <v>9.3879016334589842</v>
      </c>
      <c r="C27" s="13">
        <v>37.67725722491474</v>
      </c>
      <c r="D27" s="13">
        <v>36.330999820499017</v>
      </c>
      <c r="E27" s="13">
        <v>16.603841321127266</v>
      </c>
      <c r="F27" s="13">
        <v>13.528748590755354</v>
      </c>
      <c r="G27" s="13">
        <v>37.542277339346107</v>
      </c>
      <c r="H27" s="13">
        <v>32.957534761367903</v>
      </c>
      <c r="I27" s="13">
        <v>15.971439308530627</v>
      </c>
      <c r="J27" s="13">
        <v>5.6013745704467359</v>
      </c>
      <c r="K27" s="13">
        <v>37.800687285223368</v>
      </c>
      <c r="L27" s="13">
        <v>39.415807560137459</v>
      </c>
      <c r="M27" s="13">
        <v>17.182130584192443</v>
      </c>
      <c r="N27" s="13">
        <v>9.3879016334589842</v>
      </c>
      <c r="O27" s="13">
        <v>24.753186142523784</v>
      </c>
      <c r="P27" s="13">
        <v>26.961048285765575</v>
      </c>
      <c r="Q27" s="13">
        <v>22.294022617124394</v>
      </c>
      <c r="R27" s="13">
        <v>16.603841321127266</v>
      </c>
      <c r="S27">
        <v>13.528748590755354</v>
      </c>
      <c r="T27">
        <v>24.088688462983839</v>
      </c>
      <c r="U27">
        <v>25.704622322435174</v>
      </c>
      <c r="V27">
        <v>20.706501315295</v>
      </c>
      <c r="W27">
        <v>15.971439308530627</v>
      </c>
      <c r="X27">
        <v>9.3879016334589842</v>
      </c>
      <c r="Y27">
        <v>24.753186142523784</v>
      </c>
      <c r="Z27">
        <v>26.961048285765575</v>
      </c>
      <c r="AA27">
        <v>22.294022617124394</v>
      </c>
      <c r="AB27">
        <v>16.603841321127266</v>
      </c>
    </row>
    <row r="28" spans="1:28">
      <c r="A28" s="9">
        <v>1999</v>
      </c>
      <c r="B28" s="13">
        <v>13.320672816060769</v>
      </c>
      <c r="C28" s="13">
        <v>36.489419424850787</v>
      </c>
      <c r="D28" s="13">
        <v>35.119370591427021</v>
      </c>
      <c r="E28" s="13">
        <v>15.070537167661421</v>
      </c>
      <c r="F28" s="13">
        <v>19.510268562401265</v>
      </c>
      <c r="G28" s="13">
        <v>36.176935229067929</v>
      </c>
      <c r="H28" s="13">
        <v>30.09478672985782</v>
      </c>
      <c r="I28" s="13">
        <v>14.218009478672986</v>
      </c>
      <c r="J28" s="13">
        <v>6.7431449356463347</v>
      </c>
      <c r="K28" s="13">
        <v>36.82148852825965</v>
      </c>
      <c r="L28" s="13">
        <v>40.458869613878008</v>
      </c>
      <c r="M28" s="13">
        <v>15.976496922216004</v>
      </c>
      <c r="N28" s="13">
        <v>13.320672816060769</v>
      </c>
      <c r="O28" s="13">
        <v>23.711340206185564</v>
      </c>
      <c r="P28" s="13">
        <v>26.614215952251762</v>
      </c>
      <c r="Q28" s="13">
        <v>21.283233857840475</v>
      </c>
      <c r="R28" s="13">
        <v>15.070537167661421</v>
      </c>
      <c r="S28">
        <v>19.510268562401265</v>
      </c>
      <c r="T28">
        <v>23.538704581358608</v>
      </c>
      <c r="U28">
        <v>24.196945760926802</v>
      </c>
      <c r="V28">
        <v>18.536071616640335</v>
      </c>
      <c r="W28">
        <v>14.218009478672986</v>
      </c>
      <c r="X28">
        <v>13.320672816060769</v>
      </c>
      <c r="Y28">
        <v>23.711340206185564</v>
      </c>
      <c r="Z28">
        <v>26.614215952251762</v>
      </c>
      <c r="AA28">
        <v>21.283233857840475</v>
      </c>
      <c r="AB28">
        <v>15.070537167661421</v>
      </c>
    </row>
    <row r="29" spans="1:28">
      <c r="A29" s="9">
        <v>2000</v>
      </c>
      <c r="B29" s="13">
        <v>4.802775748721694</v>
      </c>
      <c r="C29" s="13">
        <v>35.956902848794741</v>
      </c>
      <c r="D29" s="13">
        <v>40.26661796932067</v>
      </c>
      <c r="E29" s="13">
        <v>18.973703433162889</v>
      </c>
      <c r="F29" s="13">
        <v>5.5111111111111111</v>
      </c>
      <c r="G29" s="13">
        <v>37.955555555555556</v>
      </c>
      <c r="H29" s="13">
        <v>35.733333333333334</v>
      </c>
      <c r="I29" s="13">
        <v>20.8</v>
      </c>
      <c r="J29" s="13">
        <v>4.3087414755114697</v>
      </c>
      <c r="K29" s="13">
        <v>34.562926224426533</v>
      </c>
      <c r="L29" s="13">
        <v>43.428394296342219</v>
      </c>
      <c r="M29" s="13">
        <v>17.699938003719776</v>
      </c>
      <c r="N29" s="13">
        <v>4.802775748721694</v>
      </c>
      <c r="O29" s="13">
        <v>21.493791088385681</v>
      </c>
      <c r="P29" s="13">
        <v>30.478451424397367</v>
      </c>
      <c r="Q29" s="13">
        <v>24.251278305332356</v>
      </c>
      <c r="R29" s="13">
        <v>18.973703433162889</v>
      </c>
      <c r="S29">
        <v>5.5111111111111111</v>
      </c>
      <c r="T29">
        <v>23.022222222222222</v>
      </c>
      <c r="U29">
        <v>27.644444444444446</v>
      </c>
      <c r="V29">
        <v>23.022222222222222</v>
      </c>
      <c r="W29">
        <v>20.8</v>
      </c>
      <c r="X29">
        <v>4.802775748721694</v>
      </c>
      <c r="Y29">
        <v>21.493791088385681</v>
      </c>
      <c r="Z29">
        <v>30.478451424397367</v>
      </c>
      <c r="AA29">
        <v>24.251278305332356</v>
      </c>
      <c r="AB29">
        <v>18.973703433162889</v>
      </c>
    </row>
    <row r="30" spans="1:28">
      <c r="A30" s="9">
        <v>2000</v>
      </c>
      <c r="B30" s="13">
        <v>4.826546003016591</v>
      </c>
      <c r="C30" s="13">
        <v>36.759319112260286</v>
      </c>
      <c r="D30" s="13">
        <v>40.206851971557853</v>
      </c>
      <c r="E30" s="13">
        <v>18.207282913165265</v>
      </c>
      <c r="F30" s="13">
        <v>5.2603892688058913</v>
      </c>
      <c r="G30" s="13">
        <v>40.294581799053127</v>
      </c>
      <c r="H30" s="13">
        <v>34.771173066806945</v>
      </c>
      <c r="I30" s="13">
        <v>19.673855865334033</v>
      </c>
      <c r="J30" s="13">
        <v>4.5255474452554738</v>
      </c>
      <c r="K30" s="13">
        <v>34.306569343065689</v>
      </c>
      <c r="L30" s="13">
        <v>43.978102189781019</v>
      </c>
      <c r="M30" s="13">
        <v>17.189781021897808</v>
      </c>
      <c r="N30" s="13">
        <v>4.826546003016591</v>
      </c>
      <c r="O30" s="13">
        <v>22.904546433958199</v>
      </c>
      <c r="P30" s="13">
        <v>29.627235509588452</v>
      </c>
      <c r="Q30" s="13">
        <v>24.434389140271492</v>
      </c>
      <c r="R30" s="13">
        <v>18.207282913165265</v>
      </c>
      <c r="S30">
        <v>5.2603892688058913</v>
      </c>
      <c r="T30">
        <v>25.565491846396633</v>
      </c>
      <c r="U30">
        <v>27.774855339295108</v>
      </c>
      <c r="V30">
        <v>21.725407680168331</v>
      </c>
      <c r="W30">
        <v>19.673855865334033</v>
      </c>
      <c r="X30">
        <v>4.826546003016591</v>
      </c>
      <c r="Y30">
        <v>22.904546433958199</v>
      </c>
      <c r="Z30">
        <v>29.627235509588452</v>
      </c>
      <c r="AA30">
        <v>24.434389140271492</v>
      </c>
      <c r="AB30">
        <v>18.207282913165265</v>
      </c>
    </row>
    <row r="31" spans="1:28">
      <c r="A31" s="9">
        <v>2000</v>
      </c>
      <c r="B31" s="13">
        <v>4.0580724156025889</v>
      </c>
      <c r="C31" s="13">
        <v>32.91936330243135</v>
      </c>
      <c r="D31" s="13">
        <v>42.504810215147806</v>
      </c>
      <c r="E31" s="13">
        <v>20.517754066818263</v>
      </c>
      <c r="F31" s="13">
        <v>3.8662907772855419</v>
      </c>
      <c r="G31" s="13">
        <v>36.206202174788565</v>
      </c>
      <c r="H31" s="13">
        <v>38.421264599275069</v>
      </c>
      <c r="I31" s="13">
        <v>21.506242448650827</v>
      </c>
      <c r="J31" s="13">
        <v>4.2053184910327772</v>
      </c>
      <c r="K31" s="13">
        <v>30.395794681508967</v>
      </c>
      <c r="L31" s="13">
        <v>45.640074211502785</v>
      </c>
      <c r="M31" s="13">
        <v>19.758812615955474</v>
      </c>
      <c r="N31" s="13">
        <v>4.0580724156025889</v>
      </c>
      <c r="O31" s="13">
        <v>18.908518453734477</v>
      </c>
      <c r="P31" s="13">
        <v>29.78835053349659</v>
      </c>
      <c r="Q31" s="13">
        <v>26.727304530348086</v>
      </c>
      <c r="R31" s="13">
        <v>20.517754066818263</v>
      </c>
      <c r="S31">
        <v>3.8662907772855419</v>
      </c>
      <c r="T31">
        <v>22.674184454289165</v>
      </c>
      <c r="U31">
        <v>26.540475231574707</v>
      </c>
      <c r="V31">
        <v>25.412807088199759</v>
      </c>
      <c r="W31">
        <v>21.506242448650827</v>
      </c>
      <c r="X31">
        <v>4.0580724156025889</v>
      </c>
      <c r="Y31">
        <v>18.908518453734477</v>
      </c>
      <c r="Z31">
        <v>29.78835053349659</v>
      </c>
      <c r="AA31">
        <v>26.727304530348086</v>
      </c>
      <c r="AB31">
        <v>20.517754066818263</v>
      </c>
    </row>
    <row r="32" spans="1:28">
      <c r="A32" s="9">
        <v>2000</v>
      </c>
      <c r="B32" s="13">
        <v>4.3391521197007483</v>
      </c>
      <c r="C32" s="13">
        <v>30.507065669160433</v>
      </c>
      <c r="D32" s="13">
        <v>42.859517871986704</v>
      </c>
      <c r="E32" s="13">
        <v>22.294264339152122</v>
      </c>
      <c r="F32" s="13">
        <v>5.143094151804231</v>
      </c>
      <c r="G32" s="13">
        <v>35.047698050601412</v>
      </c>
      <c r="H32" s="13">
        <v>39.153878058896723</v>
      </c>
      <c r="I32" s="13">
        <v>20.655329738697635</v>
      </c>
      <c r="J32" s="13">
        <v>3.8013318534961158</v>
      </c>
      <c r="K32" s="13">
        <v>27.469478357380691</v>
      </c>
      <c r="L32" s="13">
        <v>45.338512763596007</v>
      </c>
      <c r="M32" s="13">
        <v>23.390677025527193</v>
      </c>
      <c r="N32" s="13">
        <v>4.3391521197007483</v>
      </c>
      <c r="O32" s="13">
        <v>18.536990856192851</v>
      </c>
      <c r="P32" s="13">
        <v>26.949293433083959</v>
      </c>
      <c r="Q32" s="13">
        <v>27.880299251870326</v>
      </c>
      <c r="R32" s="13">
        <v>22.294264339152122</v>
      </c>
      <c r="S32">
        <v>5.143094151804231</v>
      </c>
      <c r="T32">
        <v>22.189962671090836</v>
      </c>
      <c r="U32">
        <v>25.217751970136874</v>
      </c>
      <c r="V32">
        <v>26.793861468270428</v>
      </c>
      <c r="W32">
        <v>20.655329738697635</v>
      </c>
      <c r="X32">
        <v>4.3391521197007483</v>
      </c>
      <c r="Y32">
        <v>18.536990856192851</v>
      </c>
      <c r="Z32">
        <v>26.949293433083959</v>
      </c>
      <c r="AA32">
        <v>27.880299251870326</v>
      </c>
      <c r="AB32">
        <v>22.294264339152122</v>
      </c>
    </row>
    <row r="33" spans="1:28">
      <c r="A33" s="9">
        <v>2000</v>
      </c>
      <c r="B33" s="13">
        <v>3.9416690730580424</v>
      </c>
      <c r="C33" s="13">
        <v>30.23390124169795</v>
      </c>
      <c r="D33" s="13">
        <v>42.867455963037827</v>
      </c>
      <c r="E33" s="13">
        <v>22.956973722206179</v>
      </c>
      <c r="F33" s="13">
        <v>4.2862467387253078</v>
      </c>
      <c r="G33" s="13">
        <v>32.389116660454718</v>
      </c>
      <c r="H33" s="13">
        <v>38.762579202385389</v>
      </c>
      <c r="I33" s="13">
        <v>24.56205739843459</v>
      </c>
      <c r="J33" s="13">
        <v>3.7237803440961583</v>
      </c>
      <c r="K33" s="13">
        <v>28.871081781758189</v>
      </c>
      <c r="L33" s="13">
        <v>45.463115720009426</v>
      </c>
      <c r="M33" s="13">
        <v>21.942022154136225</v>
      </c>
      <c r="N33" s="13">
        <v>3.9416690730580424</v>
      </c>
      <c r="O33" s="13">
        <v>17.860236788911347</v>
      </c>
      <c r="P33" s="13">
        <v>27.216286456829341</v>
      </c>
      <c r="Q33" s="13">
        <v>28.024833958995092</v>
      </c>
      <c r="R33" s="13">
        <v>22.956973722206179</v>
      </c>
      <c r="S33">
        <v>4.2862467387253078</v>
      </c>
      <c r="T33">
        <v>20.126723816623183</v>
      </c>
      <c r="U33">
        <v>23.853894893775625</v>
      </c>
      <c r="V33">
        <v>27.171077152441299</v>
      </c>
      <c r="W33">
        <v>24.56205739843459</v>
      </c>
      <c r="X33">
        <v>3.9416690730580424</v>
      </c>
      <c r="Y33">
        <v>17.860236788911347</v>
      </c>
      <c r="Z33">
        <v>27.216286456829341</v>
      </c>
      <c r="AA33">
        <v>28.024833958995092</v>
      </c>
      <c r="AB33">
        <v>22.956973722206179</v>
      </c>
    </row>
    <row r="34" spans="1:28">
      <c r="A34" s="9">
        <v>2000</v>
      </c>
      <c r="B34" s="13">
        <v>4.8190984578884937</v>
      </c>
      <c r="C34" s="13">
        <v>32.384341637010678</v>
      </c>
      <c r="D34" s="13">
        <v>41.54804270462634</v>
      </c>
      <c r="E34" s="13">
        <v>21.248517200474495</v>
      </c>
      <c r="F34" s="13">
        <v>5.1031894934333959</v>
      </c>
      <c r="G34" s="13">
        <v>31.969981238273924</v>
      </c>
      <c r="H34" s="13">
        <v>40</v>
      </c>
      <c r="I34" s="13">
        <v>22.926829268292686</v>
      </c>
      <c r="J34" s="13">
        <v>4.6334886001470945</v>
      </c>
      <c r="K34" s="13">
        <v>32.655062515322385</v>
      </c>
      <c r="L34" s="13">
        <v>42.559450845795538</v>
      </c>
      <c r="M34" s="13">
        <v>20.151998038734984</v>
      </c>
      <c r="N34" s="13">
        <v>4.8190984578884937</v>
      </c>
      <c r="O34" s="13">
        <v>20.536773428232504</v>
      </c>
      <c r="P34" s="13">
        <v>26.883155397390276</v>
      </c>
      <c r="Q34" s="13">
        <v>26.512455516014235</v>
      </c>
      <c r="R34" s="13">
        <v>21.248517200474495</v>
      </c>
      <c r="S34">
        <v>5.1031894934333959</v>
      </c>
      <c r="T34">
        <v>21.163227016885557</v>
      </c>
      <c r="U34">
        <v>23.189493433395874</v>
      </c>
      <c r="V34">
        <v>27.6172607879925</v>
      </c>
      <c r="W34">
        <v>22.926829268292686</v>
      </c>
      <c r="X34">
        <v>4.8190984578884937</v>
      </c>
      <c r="Y34">
        <v>20.536773428232504</v>
      </c>
      <c r="Z34">
        <v>26.883155397390276</v>
      </c>
      <c r="AA34">
        <v>26.512455516014235</v>
      </c>
      <c r="AB34">
        <v>21.248517200474495</v>
      </c>
    </row>
    <row r="35" spans="1:28">
      <c r="A35" s="9">
        <v>2000</v>
      </c>
      <c r="B35" s="13">
        <v>4.0633084766397811</v>
      </c>
      <c r="C35" s="13">
        <v>31.288997108507079</v>
      </c>
      <c r="D35" s="13">
        <v>41.71359001674022</v>
      </c>
      <c r="E35" s="13">
        <v>22.934104398112922</v>
      </c>
      <c r="F35" s="13">
        <v>3.9545810493343776</v>
      </c>
      <c r="G35" s="13">
        <v>35.277995301487863</v>
      </c>
      <c r="H35" s="13">
        <v>37.588097102584186</v>
      </c>
      <c r="I35" s="13">
        <v>23.179326546593579</v>
      </c>
      <c r="J35" s="13">
        <v>4.1324371421458803</v>
      </c>
      <c r="K35" s="13">
        <v>28.752800597460791</v>
      </c>
      <c r="L35" s="13">
        <v>44.336569579288025</v>
      </c>
      <c r="M35" s="13">
        <v>22.778192681105303</v>
      </c>
      <c r="N35" s="13">
        <v>4.0633084766397811</v>
      </c>
      <c r="O35" s="13">
        <v>19.083853294780095</v>
      </c>
      <c r="P35" s="13">
        <v>27.910515903211081</v>
      </c>
      <c r="Q35" s="13">
        <v>26.008217927256126</v>
      </c>
      <c r="R35" s="13">
        <v>22.934104398112922</v>
      </c>
      <c r="S35">
        <v>3.9545810493343776</v>
      </c>
      <c r="T35">
        <v>22.826938136256853</v>
      </c>
      <c r="U35">
        <v>25.724353954581051</v>
      </c>
      <c r="V35">
        <v>24.314800313234144</v>
      </c>
      <c r="W35">
        <v>23.179326546593579</v>
      </c>
      <c r="X35">
        <v>4.0633084766397811</v>
      </c>
      <c r="Y35">
        <v>19.083853294780095</v>
      </c>
      <c r="Z35">
        <v>27.910515903211081</v>
      </c>
      <c r="AA35">
        <v>26.008217927256126</v>
      </c>
      <c r="AB35">
        <v>22.934104398112922</v>
      </c>
    </row>
    <row r="36" spans="1:28">
      <c r="A36" s="9">
        <v>2000</v>
      </c>
      <c r="B36" s="13">
        <v>4.7442655648952847</v>
      </c>
      <c r="C36" s="13">
        <v>26.841430403191339</v>
      </c>
      <c r="D36" s="13">
        <v>43.909388801823624</v>
      </c>
      <c r="E36" s="13">
        <v>24.504915230089757</v>
      </c>
      <c r="F36" s="13">
        <v>4.6547711404189291</v>
      </c>
      <c r="G36" s="13">
        <v>30.527540729247477</v>
      </c>
      <c r="H36" s="13">
        <v>39.487975174553917</v>
      </c>
      <c r="I36" s="13">
        <v>25.329712955779673</v>
      </c>
      <c r="J36" s="13">
        <v>4.7962170682278762</v>
      </c>
      <c r="K36" s="13">
        <v>24.70164377392479</v>
      </c>
      <c r="L36" s="13">
        <v>46.476018914658859</v>
      </c>
      <c r="M36" s="13">
        <v>24.026120243188469</v>
      </c>
      <c r="N36" s="13">
        <v>4.7442655648952847</v>
      </c>
      <c r="O36" s="13">
        <v>15.7857244621741</v>
      </c>
      <c r="P36" s="13">
        <v>27.169112409175096</v>
      </c>
      <c r="Q36" s="13">
        <v>27.795982333665766</v>
      </c>
      <c r="R36" s="13">
        <v>24.504915230089757</v>
      </c>
      <c r="S36">
        <v>4.6547711404189291</v>
      </c>
      <c r="T36">
        <v>17.998448409619858</v>
      </c>
      <c r="U36">
        <v>26.144297905352985</v>
      </c>
      <c r="V36">
        <v>25.872769588828547</v>
      </c>
      <c r="W36">
        <v>25.329712955779673</v>
      </c>
      <c r="X36">
        <v>4.7442655648952847</v>
      </c>
      <c r="Y36">
        <v>15.7857244621741</v>
      </c>
      <c r="Z36">
        <v>27.169112409175096</v>
      </c>
      <c r="AA36">
        <v>27.795982333665766</v>
      </c>
      <c r="AB36">
        <v>24.504915230089757</v>
      </c>
    </row>
    <row r="37" spans="1:28">
      <c r="A37" s="9">
        <v>2000</v>
      </c>
      <c r="B37" s="13">
        <v>4.7871485943775092</v>
      </c>
      <c r="C37" s="13">
        <v>26.682730923694777</v>
      </c>
      <c r="D37" s="13">
        <v>45.365461847389554</v>
      </c>
      <c r="E37" s="13">
        <v>23.164658634538149</v>
      </c>
      <c r="F37" s="13">
        <v>4.3921916592724042</v>
      </c>
      <c r="G37" s="13">
        <v>28.482697426796804</v>
      </c>
      <c r="H37" s="13">
        <v>42.369121561668145</v>
      </c>
      <c r="I37" s="13">
        <v>24.755989352262645</v>
      </c>
      <c r="J37" s="13">
        <v>5.0113321581465629</v>
      </c>
      <c r="K37" s="13">
        <v>25.661042558549486</v>
      </c>
      <c r="L37" s="13">
        <v>47.066230168723244</v>
      </c>
      <c r="M37" s="13">
        <v>22.261395114580711</v>
      </c>
      <c r="N37" s="13">
        <v>4.7871485943775092</v>
      </c>
      <c r="O37" s="13">
        <v>15.951807228915662</v>
      </c>
      <c r="P37" s="13">
        <v>27.212851405622487</v>
      </c>
      <c r="Q37" s="13">
        <v>28.883534136546182</v>
      </c>
      <c r="R37" s="13">
        <v>23.164658634538149</v>
      </c>
      <c r="S37">
        <v>4.3921916592724042</v>
      </c>
      <c r="T37">
        <v>17.746228926353151</v>
      </c>
      <c r="U37">
        <v>24.800354924578528</v>
      </c>
      <c r="V37">
        <v>28.305235137533273</v>
      </c>
      <c r="W37">
        <v>24.755989352262645</v>
      </c>
      <c r="X37">
        <v>4.7871485943775092</v>
      </c>
      <c r="Y37">
        <v>15.951807228915662</v>
      </c>
      <c r="Z37">
        <v>27.212851405622487</v>
      </c>
      <c r="AA37">
        <v>28.883534136546182</v>
      </c>
      <c r="AB37">
        <v>23.164658634538149</v>
      </c>
    </row>
    <row r="38" spans="1:28">
      <c r="A38" s="9">
        <v>2000</v>
      </c>
      <c r="B38" s="13">
        <v>4.9595987740317637</v>
      </c>
      <c r="C38" s="13">
        <v>25.745332961827806</v>
      </c>
      <c r="D38" s="13">
        <v>44.887155196433547</v>
      </c>
      <c r="E38" s="13">
        <v>24.407913067706883</v>
      </c>
      <c r="F38" s="13">
        <v>5.3432282003710574</v>
      </c>
      <c r="G38" s="13">
        <v>28.682745825602968</v>
      </c>
      <c r="H38" s="13">
        <v>39.740259740259745</v>
      </c>
      <c r="I38" s="13">
        <v>26.233766233766236</v>
      </c>
      <c r="J38" s="13">
        <v>4.7289761320544272</v>
      </c>
      <c r="K38" s="13">
        <v>23.979478028106179</v>
      </c>
      <c r="L38" s="13">
        <v>47.981262547401293</v>
      </c>
      <c r="M38" s="13">
        <v>23.310283292438097</v>
      </c>
      <c r="N38" s="13">
        <v>4.9595987740317637</v>
      </c>
      <c r="O38" s="13">
        <v>15.29674003900808</v>
      </c>
      <c r="P38" s="13">
        <v>25.9543048202842</v>
      </c>
      <c r="Q38" s="13">
        <v>29.381443298969071</v>
      </c>
      <c r="R38" s="13">
        <v>24.407913067706883</v>
      </c>
      <c r="S38">
        <v>5.3432282003710574</v>
      </c>
      <c r="T38">
        <v>17.736549165120593</v>
      </c>
      <c r="U38">
        <v>22.671614100185529</v>
      </c>
      <c r="V38">
        <v>28.014842300556587</v>
      </c>
      <c r="W38">
        <v>26.233766233766236</v>
      </c>
      <c r="X38">
        <v>4.9595987740317637</v>
      </c>
      <c r="Y38">
        <v>15.29674003900808</v>
      </c>
      <c r="Z38">
        <v>25.9543048202842</v>
      </c>
      <c r="AA38">
        <v>29.381443298969071</v>
      </c>
      <c r="AB38">
        <v>24.407913067706883</v>
      </c>
    </row>
    <row r="39" spans="1:28">
      <c r="A39" s="9">
        <v>2000</v>
      </c>
      <c r="B39" s="13">
        <v>4.6601941747572813</v>
      </c>
      <c r="C39" s="13">
        <v>25.914861837191935</v>
      </c>
      <c r="D39" s="13">
        <v>44.570575056011947</v>
      </c>
      <c r="E39" s="13">
        <v>24.854368932038835</v>
      </c>
      <c r="F39" s="13">
        <v>4.6987087517933999</v>
      </c>
      <c r="G39" s="13">
        <v>28.515064562410327</v>
      </c>
      <c r="H39" s="13">
        <v>40.243902439024389</v>
      </c>
      <c r="I39" s="13">
        <v>26.542324246771877</v>
      </c>
      <c r="J39" s="13">
        <v>4.6327105195802405</v>
      </c>
      <c r="K39" s="13">
        <v>24.059380598925006</v>
      </c>
      <c r="L39" s="13">
        <v>47.658049654466346</v>
      </c>
      <c r="M39" s="13">
        <v>23.649859227028411</v>
      </c>
      <c r="N39" s="13">
        <v>4.6601941747572813</v>
      </c>
      <c r="O39" s="13">
        <v>14.712471994025393</v>
      </c>
      <c r="P39" s="13">
        <v>27.199402539208364</v>
      </c>
      <c r="Q39" s="13">
        <v>28.573562359970126</v>
      </c>
      <c r="R39" s="13">
        <v>24.854368932038835</v>
      </c>
      <c r="S39">
        <v>4.6987087517933999</v>
      </c>
      <c r="T39">
        <v>16.786226685796269</v>
      </c>
      <c r="U39">
        <v>24.569583931133426</v>
      </c>
      <c r="V39">
        <v>27.403156384505021</v>
      </c>
      <c r="W39">
        <v>26.542324246771877</v>
      </c>
      <c r="X39">
        <v>4.6601941747572813</v>
      </c>
      <c r="Y39">
        <v>14.712471994025393</v>
      </c>
      <c r="Z39">
        <v>27.199402539208364</v>
      </c>
      <c r="AA39">
        <v>28.573562359970126</v>
      </c>
      <c r="AB39">
        <v>24.854368932038835</v>
      </c>
    </row>
    <row r="40" spans="1:28">
      <c r="A40" s="9">
        <v>2000</v>
      </c>
      <c r="B40" s="13">
        <v>5.19664915518955</v>
      </c>
      <c r="C40" s="13">
        <v>26.054238250745421</v>
      </c>
      <c r="D40" s="13">
        <v>45.491977850347865</v>
      </c>
      <c r="E40" s="13">
        <v>23.257134743717167</v>
      </c>
      <c r="F40" s="13">
        <v>5.8029197080291963</v>
      </c>
      <c r="G40" s="13">
        <v>31.167883211678831</v>
      </c>
      <c r="H40" s="13">
        <v>38.649635036496349</v>
      </c>
      <c r="I40" s="13">
        <v>24.37956204379562</v>
      </c>
      <c r="J40" s="13">
        <v>4.8105972577271672</v>
      </c>
      <c r="K40" s="13">
        <v>22.798047873576575</v>
      </c>
      <c r="L40" s="13">
        <v>49.848942598187314</v>
      </c>
      <c r="M40" s="13">
        <v>22.542412270508947</v>
      </c>
      <c r="N40" s="13">
        <v>5.19664915518955</v>
      </c>
      <c r="O40" s="13">
        <v>14.425670878886839</v>
      </c>
      <c r="P40" s="13">
        <v>28.482180888825784</v>
      </c>
      <c r="Q40" s="13">
        <v>28.638364333380661</v>
      </c>
      <c r="R40" s="13">
        <v>23.257134743717167</v>
      </c>
      <c r="S40">
        <v>5.8029197080291963</v>
      </c>
      <c r="T40">
        <v>19.854014598540143</v>
      </c>
      <c r="U40">
        <v>23.832116788321166</v>
      </c>
      <c r="V40">
        <v>26.131386861313867</v>
      </c>
      <c r="W40">
        <v>24.37956204379562</v>
      </c>
      <c r="X40">
        <v>5.19664915518955</v>
      </c>
      <c r="Y40">
        <v>14.425670878886839</v>
      </c>
      <c r="Z40">
        <v>28.482180888825784</v>
      </c>
      <c r="AA40">
        <v>28.638364333380661</v>
      </c>
      <c r="AB40">
        <v>23.257134743717167</v>
      </c>
    </row>
    <row r="41" spans="1:28">
      <c r="A41" s="9">
        <v>2001</v>
      </c>
      <c r="B41" s="13">
        <v>6.2067196717106947</v>
      </c>
      <c r="C41" s="13">
        <v>29.366504231854321</v>
      </c>
      <c r="D41" s="13">
        <v>42.203129007437802</v>
      </c>
      <c r="E41" s="13">
        <v>22.223647088997179</v>
      </c>
      <c r="F41" s="13">
        <v>6.636155606407323</v>
      </c>
      <c r="G41" s="13">
        <v>30.091533180778033</v>
      </c>
      <c r="H41" s="13">
        <v>38.443935926773456</v>
      </c>
      <c r="I41" s="13">
        <v>24.82837528604119</v>
      </c>
      <c r="J41" s="13">
        <v>5.9891808346213296</v>
      </c>
      <c r="K41" s="13">
        <v>28.999227202472952</v>
      </c>
      <c r="L41" s="13">
        <v>44.107418856259656</v>
      </c>
      <c r="M41" s="13">
        <v>20.904173106646059</v>
      </c>
      <c r="N41" s="13">
        <v>6.2067196717106947</v>
      </c>
      <c r="O41" s="13">
        <v>16.311874839702487</v>
      </c>
      <c r="P41" s="13">
        <v>29.276737625032059</v>
      </c>
      <c r="Q41" s="13">
        <v>25.981020774557578</v>
      </c>
      <c r="R41" s="13">
        <v>22.223647088997179</v>
      </c>
      <c r="S41">
        <v>6.636155606407323</v>
      </c>
      <c r="T41">
        <v>19.069412662090009</v>
      </c>
      <c r="U41">
        <v>24.48512585812357</v>
      </c>
      <c r="V41">
        <v>24.980930587337912</v>
      </c>
      <c r="W41">
        <v>24.82837528604119</v>
      </c>
      <c r="X41">
        <v>6.2067196717106947</v>
      </c>
      <c r="Y41">
        <v>16.311874839702487</v>
      </c>
      <c r="Z41">
        <v>29.276737625032059</v>
      </c>
      <c r="AA41">
        <v>25.981020774557578</v>
      </c>
      <c r="AB41">
        <v>22.223647088997179</v>
      </c>
    </row>
    <row r="42" spans="1:28">
      <c r="A42" s="9">
        <v>2001</v>
      </c>
      <c r="B42" s="13">
        <v>5.2903618121009428</v>
      </c>
      <c r="C42" s="13">
        <v>27.759197324414718</v>
      </c>
      <c r="D42" s="13">
        <v>43.447856491334754</v>
      </c>
      <c r="E42" s="13">
        <v>23.502584372149592</v>
      </c>
      <c r="F42" s="13">
        <v>5.0300945829750638</v>
      </c>
      <c r="G42" s="13">
        <v>28.374892519346517</v>
      </c>
      <c r="H42" s="13">
        <v>39.638865004299227</v>
      </c>
      <c r="I42" s="13">
        <v>26.956147893379189</v>
      </c>
      <c r="J42" s="13">
        <v>5.432737535277516</v>
      </c>
      <c r="K42" s="13">
        <v>27.422389463781748</v>
      </c>
      <c r="L42" s="13">
        <v>45.531514581373472</v>
      </c>
      <c r="M42" s="13">
        <v>21.613358419567263</v>
      </c>
      <c r="N42" s="13">
        <v>5.2903618121009428</v>
      </c>
      <c r="O42" s="13">
        <v>15.080571602310734</v>
      </c>
      <c r="P42" s="13">
        <v>28.093645484949832</v>
      </c>
      <c r="Q42" s="13">
        <v>28.032836728488903</v>
      </c>
      <c r="R42" s="13">
        <v>23.502584372149592</v>
      </c>
      <c r="S42">
        <v>5.0300945829750638</v>
      </c>
      <c r="T42">
        <v>17.583834909716252</v>
      </c>
      <c r="U42">
        <v>22.055030094582975</v>
      </c>
      <c r="V42">
        <v>28.374892519346517</v>
      </c>
      <c r="W42">
        <v>26.956147893379189</v>
      </c>
      <c r="X42">
        <v>5.2903618121009428</v>
      </c>
      <c r="Y42">
        <v>15.080571602310734</v>
      </c>
      <c r="Z42">
        <v>28.093645484949832</v>
      </c>
      <c r="AA42">
        <v>28.032836728488903</v>
      </c>
      <c r="AB42">
        <v>23.502584372149592</v>
      </c>
    </row>
    <row r="43" spans="1:28">
      <c r="A43" s="9">
        <v>2001</v>
      </c>
      <c r="B43" s="13">
        <v>4.1926628400299482</v>
      </c>
      <c r="C43" s="13">
        <v>28.362864986274023</v>
      </c>
      <c r="D43" s="13">
        <v>43.498876965310707</v>
      </c>
      <c r="E43" s="13">
        <v>23.945595208385328</v>
      </c>
      <c r="F43" s="13">
        <v>4.8521850899742924</v>
      </c>
      <c r="G43" s="13">
        <v>27.795629820051413</v>
      </c>
      <c r="H43" s="13">
        <v>41.227506426735218</v>
      </c>
      <c r="I43" s="13">
        <v>26.124678663239074</v>
      </c>
      <c r="J43" s="13">
        <v>3.7739698082415338</v>
      </c>
      <c r="K43" s="13">
        <v>28.72297021623827</v>
      </c>
      <c r="L43" s="13">
        <v>44.940840473276211</v>
      </c>
      <c r="M43" s="13">
        <v>22.56221950224398</v>
      </c>
      <c r="N43" s="13">
        <v>4.1926628400299482</v>
      </c>
      <c r="O43" s="13">
        <v>15.597704017968557</v>
      </c>
      <c r="P43" s="13">
        <v>29.024207636635889</v>
      </c>
      <c r="Q43" s="13">
        <v>27.239830296980287</v>
      </c>
      <c r="R43" s="13">
        <v>23.945595208385328</v>
      </c>
      <c r="S43">
        <v>4.8521850899742924</v>
      </c>
      <c r="T43">
        <v>17.352185089974292</v>
      </c>
      <c r="U43">
        <v>23.939588688946014</v>
      </c>
      <c r="V43">
        <v>27.731362467866322</v>
      </c>
      <c r="W43">
        <v>26.124678663239074</v>
      </c>
      <c r="X43">
        <v>4.1926628400299482</v>
      </c>
      <c r="Y43">
        <v>15.597704017968557</v>
      </c>
      <c r="Z43">
        <v>29.024207636635889</v>
      </c>
      <c r="AA43">
        <v>27.239830296980287</v>
      </c>
      <c r="AB43">
        <v>23.945595208385328</v>
      </c>
    </row>
    <row r="44" spans="1:28">
      <c r="A44" s="9">
        <v>2001</v>
      </c>
      <c r="B44" s="13">
        <v>4.7998205674554226</v>
      </c>
      <c r="C44" s="13">
        <v>27.060670629135359</v>
      </c>
      <c r="D44" s="13">
        <v>43.433890321857128</v>
      </c>
      <c r="E44" s="13">
        <v>24.705618481552094</v>
      </c>
      <c r="F44" s="13">
        <v>5.575117370892019</v>
      </c>
      <c r="G44" s="13">
        <v>27.318075117370892</v>
      </c>
      <c r="H44" s="13">
        <v>39.964788732394368</v>
      </c>
      <c r="I44" s="13">
        <v>27.142018779342724</v>
      </c>
      <c r="J44" s="13">
        <v>4.3202033036848793</v>
      </c>
      <c r="K44" s="13">
        <v>26.901434017062986</v>
      </c>
      <c r="L44" s="13">
        <v>45.579960065347606</v>
      </c>
      <c r="M44" s="13">
        <v>23.198402613904516</v>
      </c>
      <c r="N44" s="13">
        <v>4.7998205674554226</v>
      </c>
      <c r="O44" s="13">
        <v>15.038690142424583</v>
      </c>
      <c r="P44" s="13">
        <v>28.428843781540877</v>
      </c>
      <c r="Q44" s="13">
        <v>27.027027027027028</v>
      </c>
      <c r="R44" s="13">
        <v>24.705618481552094</v>
      </c>
      <c r="S44">
        <v>5.575117370892019</v>
      </c>
      <c r="T44">
        <v>17.370892018779344</v>
      </c>
      <c r="U44">
        <v>23.034037558685448</v>
      </c>
      <c r="V44">
        <v>26.877934272300468</v>
      </c>
      <c r="W44">
        <v>27.142018779342724</v>
      </c>
      <c r="X44">
        <v>4.7998205674554226</v>
      </c>
      <c r="Y44">
        <v>15.038690142424583</v>
      </c>
      <c r="Z44">
        <v>28.428843781540877</v>
      </c>
      <c r="AA44">
        <v>27.027027027027028</v>
      </c>
      <c r="AB44">
        <v>24.705618481552094</v>
      </c>
    </row>
    <row r="45" spans="1:28">
      <c r="A45" s="9">
        <v>2001</v>
      </c>
      <c r="B45" s="13">
        <v>4.4151021250257889</v>
      </c>
      <c r="C45" s="13">
        <v>24.654425417784196</v>
      </c>
      <c r="D45" s="13">
        <v>44.19228388694038</v>
      </c>
      <c r="E45" s="13">
        <v>26.73818857024964</v>
      </c>
      <c r="F45" s="13">
        <v>5.1014957264957266</v>
      </c>
      <c r="G45" s="13">
        <v>24.118589743589741</v>
      </c>
      <c r="H45" s="13">
        <v>40.544871794871796</v>
      </c>
      <c r="I45" s="13">
        <v>30.235042735042732</v>
      </c>
      <c r="J45" s="13">
        <v>3.983193277310924</v>
      </c>
      <c r="K45" s="13">
        <v>24.991596638655462</v>
      </c>
      <c r="L45" s="13">
        <v>46.487394957983192</v>
      </c>
      <c r="M45" s="13">
        <v>24.537815126050418</v>
      </c>
      <c r="N45" s="13">
        <v>4.4151021250257889</v>
      </c>
      <c r="O45" s="13">
        <v>13.967402517020838</v>
      </c>
      <c r="P45" s="13">
        <v>26.335877862595421</v>
      </c>
      <c r="Q45" s="13">
        <v>28.543428925108316</v>
      </c>
      <c r="R45" s="13">
        <v>26.73818857024964</v>
      </c>
      <c r="S45">
        <v>5.1014957264957266</v>
      </c>
      <c r="T45">
        <v>14.983974358974358</v>
      </c>
      <c r="U45">
        <v>21.581196581196579</v>
      </c>
      <c r="V45">
        <v>28.098290598290596</v>
      </c>
      <c r="W45">
        <v>30.235042735042732</v>
      </c>
      <c r="X45">
        <v>4.4151021250257889</v>
      </c>
      <c r="Y45">
        <v>13.967402517020838</v>
      </c>
      <c r="Z45">
        <v>26.335877862595421</v>
      </c>
      <c r="AA45">
        <v>28.543428925108316</v>
      </c>
      <c r="AB45">
        <v>26.73818857024964</v>
      </c>
    </row>
    <row r="46" spans="1:28">
      <c r="A46" s="9">
        <v>2001</v>
      </c>
      <c r="B46" s="13">
        <v>4.8470634222613116</v>
      </c>
      <c r="C46" s="13">
        <v>26.219095084530441</v>
      </c>
      <c r="D46" s="13">
        <v>43.398807778755007</v>
      </c>
      <c r="E46" s="13">
        <v>25.535033714453242</v>
      </c>
      <c r="F46" s="13">
        <v>5.4827175208581638</v>
      </c>
      <c r="G46" s="13">
        <v>25.458879618593564</v>
      </c>
      <c r="H46" s="13">
        <v>40.405244338498207</v>
      </c>
      <c r="I46" s="13">
        <v>28.65315852205006</v>
      </c>
      <c r="J46" s="13">
        <v>4.4054322623385227</v>
      </c>
      <c r="K46" s="13">
        <v>26.747267307055317</v>
      </c>
      <c r="L46" s="13">
        <v>45.478635309705197</v>
      </c>
      <c r="M46" s="13">
        <v>23.36866512090096</v>
      </c>
      <c r="N46" s="13">
        <v>4.8470634222613116</v>
      </c>
      <c r="O46" s="13">
        <v>14.65845793022574</v>
      </c>
      <c r="P46" s="13">
        <v>26.346135053259065</v>
      </c>
      <c r="Q46" s="13">
        <v>28.613309879800646</v>
      </c>
      <c r="R46" s="13">
        <v>25.535033714453242</v>
      </c>
      <c r="S46">
        <v>5.4827175208581638</v>
      </c>
      <c r="T46">
        <v>15.232419547079855</v>
      </c>
      <c r="U46">
        <v>21.74016686531585</v>
      </c>
      <c r="V46">
        <v>28.891537544696064</v>
      </c>
      <c r="W46">
        <v>28.65315852205006</v>
      </c>
      <c r="X46">
        <v>4.8470634222613116</v>
      </c>
      <c r="Y46">
        <v>14.65845793022574</v>
      </c>
      <c r="Z46">
        <v>26.346135053259065</v>
      </c>
      <c r="AA46">
        <v>28.613309879800646</v>
      </c>
      <c r="AB46">
        <v>25.535033714453242</v>
      </c>
    </row>
    <row r="47" spans="1:28">
      <c r="A47" s="9">
        <v>2001</v>
      </c>
      <c r="B47" s="13">
        <v>5.8066258552394672</v>
      </c>
      <c r="C47" s="13">
        <v>28.429960388908896</v>
      </c>
      <c r="D47" s="13">
        <v>41.88872884407634</v>
      </c>
      <c r="E47" s="13">
        <v>23.874684911775297</v>
      </c>
      <c r="F47" s="13">
        <v>7.1867182169661126</v>
      </c>
      <c r="G47" s="13">
        <v>27.768933363657037</v>
      </c>
      <c r="H47" s="13">
        <v>37.980441209915853</v>
      </c>
      <c r="I47" s="13">
        <v>27.063907209460993</v>
      </c>
      <c r="J47" s="13">
        <v>4.9023990463418272</v>
      </c>
      <c r="K47" s="13">
        <v>28.863060646699449</v>
      </c>
      <c r="L47" s="13">
        <v>44.449411414096261</v>
      </c>
      <c r="M47" s="13">
        <v>21.785128892862463</v>
      </c>
      <c r="N47" s="13">
        <v>5.8066258552394672</v>
      </c>
      <c r="O47" s="13">
        <v>16.618653222902413</v>
      </c>
      <c r="P47" s="13">
        <v>27.250630176449405</v>
      </c>
      <c r="Q47" s="13">
        <v>26.449405833633417</v>
      </c>
      <c r="R47" s="13">
        <v>23.874684911775297</v>
      </c>
      <c r="S47">
        <v>7.1867182169661126</v>
      </c>
      <c r="T47">
        <v>17.37548328405731</v>
      </c>
      <c r="U47">
        <v>22.310666363429611</v>
      </c>
      <c r="V47">
        <v>26.063224926085965</v>
      </c>
      <c r="W47">
        <v>27.063907209460993</v>
      </c>
      <c r="X47">
        <v>5.8066258552394672</v>
      </c>
      <c r="Y47">
        <v>16.618653222902413</v>
      </c>
      <c r="Z47">
        <v>27.250630176449405</v>
      </c>
      <c r="AA47">
        <v>26.449405833633417</v>
      </c>
      <c r="AB47">
        <v>23.874684911775297</v>
      </c>
    </row>
    <row r="48" spans="1:28">
      <c r="A48" s="9">
        <v>2001</v>
      </c>
      <c r="B48" s="13">
        <v>5.7823129251700678</v>
      </c>
      <c r="C48" s="13">
        <v>30.16798556157157</v>
      </c>
      <c r="D48" s="13">
        <v>41.538247952242124</v>
      </c>
      <c r="E48" s="13">
        <v>22.511453561016243</v>
      </c>
      <c r="F48" s="13">
        <v>7.0668135095447875</v>
      </c>
      <c r="G48" s="13">
        <v>29.552129221732745</v>
      </c>
      <c r="H48" s="13">
        <v>39.207048458149778</v>
      </c>
      <c r="I48" s="13">
        <v>24.174008810572687</v>
      </c>
      <c r="J48" s="13">
        <v>5.0011163206072782</v>
      </c>
      <c r="K48" s="13">
        <v>30.542531815137309</v>
      </c>
      <c r="L48" s="13">
        <v>42.956016968073229</v>
      </c>
      <c r="M48" s="13">
        <v>21.500334896182185</v>
      </c>
      <c r="N48" s="13">
        <v>5.7823129251700678</v>
      </c>
      <c r="O48" s="13">
        <v>18.006386227960572</v>
      </c>
      <c r="P48" s="13">
        <v>27.280299875052062</v>
      </c>
      <c r="Q48" s="13">
        <v>26.419547410801055</v>
      </c>
      <c r="R48" s="13">
        <v>22.511453561016243</v>
      </c>
      <c r="S48">
        <v>7.0668135095447875</v>
      </c>
      <c r="T48">
        <v>17.823054331864906</v>
      </c>
      <c r="U48">
        <v>24.522760646108665</v>
      </c>
      <c r="V48">
        <v>26.413362701908959</v>
      </c>
      <c r="W48">
        <v>24.174008810572687</v>
      </c>
      <c r="X48">
        <v>5.7823129251700678</v>
      </c>
      <c r="Y48">
        <v>18.006386227960572</v>
      </c>
      <c r="Z48">
        <v>27.280299875052062</v>
      </c>
      <c r="AA48">
        <v>26.419547410801055</v>
      </c>
      <c r="AB48">
        <v>22.511453561016243</v>
      </c>
    </row>
    <row r="49" spans="1:28">
      <c r="A49" s="9">
        <v>2001</v>
      </c>
      <c r="B49" s="13">
        <v>5.1775147928994079</v>
      </c>
      <c r="C49" s="13">
        <v>31.369165023011178</v>
      </c>
      <c r="D49" s="13">
        <v>40.376397107166333</v>
      </c>
      <c r="E49" s="13">
        <v>23.076923076923077</v>
      </c>
      <c r="F49" s="13">
        <v>5.8017359524897216</v>
      </c>
      <c r="G49" s="13">
        <v>28.254910918227502</v>
      </c>
      <c r="H49" s="13">
        <v>38.099588853357702</v>
      </c>
      <c r="I49" s="13">
        <v>27.843764275925082</v>
      </c>
      <c r="J49" s="13">
        <v>4.8267008985879336</v>
      </c>
      <c r="K49" s="13">
        <v>33.119383825417202</v>
      </c>
      <c r="L49" s="13">
        <v>41.655969191270863</v>
      </c>
      <c r="M49" s="13">
        <v>20.397946084724005</v>
      </c>
      <c r="N49" s="13">
        <v>5.1775147928994079</v>
      </c>
      <c r="O49" s="13">
        <v>17.907626561472714</v>
      </c>
      <c r="P49" s="13">
        <v>28.665351742274819</v>
      </c>
      <c r="Q49" s="13">
        <v>25.172583826429978</v>
      </c>
      <c r="R49" s="13">
        <v>23.076923076923077</v>
      </c>
      <c r="S49">
        <v>5.8017359524897216</v>
      </c>
      <c r="T49">
        <v>17.724988579259936</v>
      </c>
      <c r="U49">
        <v>22.841480127912288</v>
      </c>
      <c r="V49">
        <v>25.788031064412973</v>
      </c>
      <c r="W49">
        <v>27.843764275925082</v>
      </c>
      <c r="X49">
        <v>5.1775147928994079</v>
      </c>
      <c r="Y49">
        <v>17.907626561472714</v>
      </c>
      <c r="Z49">
        <v>28.665351742274819</v>
      </c>
      <c r="AA49">
        <v>25.172583826429978</v>
      </c>
      <c r="AB49">
        <v>23.076923076923077</v>
      </c>
    </row>
    <row r="50" spans="1:28">
      <c r="A50" s="9">
        <v>2001</v>
      </c>
      <c r="B50" s="13">
        <v>5.5573340162622449</v>
      </c>
      <c r="C50" s="13">
        <v>32.537294321019267</v>
      </c>
      <c r="D50" s="13">
        <v>38.645239772072472</v>
      </c>
      <c r="E50" s="13">
        <v>23.260131890646008</v>
      </c>
      <c r="F50" s="13">
        <v>7.0409982174688057</v>
      </c>
      <c r="G50" s="13">
        <v>29.073083778966133</v>
      </c>
      <c r="H50" s="13">
        <v>35.721925133689844</v>
      </c>
      <c r="I50" s="13">
        <v>28.163992869875223</v>
      </c>
      <c r="J50" s="13">
        <v>4.7257468278549313</v>
      </c>
      <c r="K50" s="13">
        <v>34.478968927964836</v>
      </c>
      <c r="L50" s="13">
        <v>40.283744629833151</v>
      </c>
      <c r="M50" s="13">
        <v>20.51153961434709</v>
      </c>
      <c r="N50" s="13">
        <v>5.5573340162622449</v>
      </c>
      <c r="O50" s="13">
        <v>19.322619886036236</v>
      </c>
      <c r="P50" s="13">
        <v>27.626608617709199</v>
      </c>
      <c r="Q50" s="13">
        <v>24.233305589346308</v>
      </c>
      <c r="R50" s="13">
        <v>23.260131890646008</v>
      </c>
      <c r="S50">
        <v>7.0409982174688057</v>
      </c>
      <c r="T50">
        <v>18.092691622103388</v>
      </c>
      <c r="U50">
        <v>22.459893048128343</v>
      </c>
      <c r="V50">
        <v>24.242424242424242</v>
      </c>
      <c r="W50">
        <v>28.163992869875223</v>
      </c>
      <c r="X50">
        <v>5.5573340162622449</v>
      </c>
      <c r="Y50">
        <v>19.322619886036236</v>
      </c>
      <c r="Z50">
        <v>27.626608617709199</v>
      </c>
      <c r="AA50">
        <v>24.233305589346308</v>
      </c>
      <c r="AB50">
        <v>23.260131890646008</v>
      </c>
    </row>
    <row r="51" spans="1:28">
      <c r="A51" s="9">
        <v>2001</v>
      </c>
      <c r="B51" s="13">
        <v>5.5345661828063895</v>
      </c>
      <c r="C51" s="13">
        <v>31.006827069662624</v>
      </c>
      <c r="D51" s="13">
        <v>38.072512759329229</v>
      </c>
      <c r="E51" s="13">
        <v>25.386093988201765</v>
      </c>
      <c r="F51" s="13">
        <v>6.471887209104807</v>
      </c>
      <c r="G51" s="13">
        <v>28.078817733990146</v>
      </c>
      <c r="H51" s="13">
        <v>35.705792423985052</v>
      </c>
      <c r="I51" s="13">
        <v>29.743502632919991</v>
      </c>
      <c r="J51" s="13">
        <v>4.9347826086956523</v>
      </c>
      <c r="K51" s="13">
        <v>32.880434782608695</v>
      </c>
      <c r="L51" s="13">
        <v>39.586956521739133</v>
      </c>
      <c r="M51" s="13">
        <v>22.59782608695652</v>
      </c>
      <c r="N51" s="13">
        <v>5.5345661828063895</v>
      </c>
      <c r="O51" s="13">
        <v>19.056141048584877</v>
      </c>
      <c r="P51" s="13">
        <v>25.101080400344667</v>
      </c>
      <c r="Q51" s="13">
        <v>24.922118380062308</v>
      </c>
      <c r="R51" s="13">
        <v>25.386093988201765</v>
      </c>
      <c r="S51">
        <v>6.471887209104807</v>
      </c>
      <c r="T51">
        <v>17.666043825377951</v>
      </c>
      <c r="U51">
        <v>21.148292848649564</v>
      </c>
      <c r="V51">
        <v>24.970273483947679</v>
      </c>
      <c r="W51">
        <v>29.743502632919991</v>
      </c>
      <c r="X51">
        <v>5.5345661828063895</v>
      </c>
      <c r="Y51">
        <v>19.056141048584877</v>
      </c>
      <c r="Z51">
        <v>25.101080400344667</v>
      </c>
      <c r="AA51">
        <v>24.922118380062308</v>
      </c>
      <c r="AB51">
        <v>25.386093988201765</v>
      </c>
    </row>
    <row r="52" spans="1:28">
      <c r="A52" s="9">
        <v>2001</v>
      </c>
      <c r="B52" s="13">
        <v>4.9136351740382098</v>
      </c>
      <c r="C52" s="13">
        <v>30.823082962575242</v>
      </c>
      <c r="D52" s="13">
        <v>38.694059146820202</v>
      </c>
      <c r="E52" s="13">
        <v>25.569222716566344</v>
      </c>
      <c r="F52" s="13">
        <v>5.9834822181021403</v>
      </c>
      <c r="G52" s="13">
        <v>27.237485251980445</v>
      </c>
      <c r="H52" s="13">
        <v>36.777347041968646</v>
      </c>
      <c r="I52" s="13">
        <v>30.001685487948759</v>
      </c>
      <c r="J52" s="13">
        <v>4.2348411934552459</v>
      </c>
      <c r="K52" s="13">
        <v>33.098064378141373</v>
      </c>
      <c r="L52" s="13">
        <v>39.910170035290342</v>
      </c>
      <c r="M52" s="13">
        <v>22.756924393113035</v>
      </c>
      <c r="N52" s="13">
        <v>4.9136351740382098</v>
      </c>
      <c r="O52" s="13">
        <v>18.633865480240775</v>
      </c>
      <c r="P52" s="13">
        <v>25.922533368228212</v>
      </c>
      <c r="Q52" s="13">
        <v>24.96074326092646</v>
      </c>
      <c r="R52" s="13">
        <v>25.569222716566344</v>
      </c>
      <c r="S52">
        <v>5.9834822181021403</v>
      </c>
      <c r="T52">
        <v>16.888589246586886</v>
      </c>
      <c r="U52">
        <v>21.574245744142928</v>
      </c>
      <c r="V52">
        <v>25.551997303219281</v>
      </c>
      <c r="W52">
        <v>30.001685487948759</v>
      </c>
      <c r="X52">
        <v>4.9136351740382098</v>
      </c>
      <c r="Y52">
        <v>18.633865480240775</v>
      </c>
      <c r="Z52">
        <v>25.922533368228212</v>
      </c>
      <c r="AA52">
        <v>24.96074326092646</v>
      </c>
      <c r="AB52">
        <v>25.569222716566344</v>
      </c>
    </row>
    <row r="53" spans="1:28">
      <c r="A53" s="9">
        <v>2002</v>
      </c>
      <c r="B53" s="13">
        <v>5.3220665628937809</v>
      </c>
      <c r="C53" s="13">
        <v>28.404121266029208</v>
      </c>
      <c r="D53" s="13">
        <v>40.819805796456897</v>
      </c>
      <c r="E53" s="13">
        <v>25.454006374620118</v>
      </c>
      <c r="F53" s="13">
        <v>7.3458341387976027</v>
      </c>
      <c r="G53" s="13">
        <v>26.406340614730329</v>
      </c>
      <c r="H53" s="13">
        <v>37.502416392808811</v>
      </c>
      <c r="I53" s="13">
        <v>28.74540885366325</v>
      </c>
      <c r="J53" s="13">
        <v>4.0634767973070449</v>
      </c>
      <c r="K53" s="13">
        <v>29.646549651358498</v>
      </c>
      <c r="L53" s="13">
        <v>42.882904544361622</v>
      </c>
      <c r="M53" s="13">
        <v>23.407069006972829</v>
      </c>
      <c r="N53" s="13">
        <v>5.3220665628937809</v>
      </c>
      <c r="O53" s="13">
        <v>16.69260988807353</v>
      </c>
      <c r="P53" s="13">
        <v>26.024757245571124</v>
      </c>
      <c r="Q53" s="13">
        <v>26.506559928841451</v>
      </c>
      <c r="R53" s="13">
        <v>25.454006374620118</v>
      </c>
      <c r="S53">
        <v>7.3458341387976027</v>
      </c>
      <c r="T53">
        <v>16.508795669824085</v>
      </c>
      <c r="U53">
        <v>21.090276435337326</v>
      </c>
      <c r="V53">
        <v>26.309684902377729</v>
      </c>
      <c r="W53">
        <v>28.74540885366325</v>
      </c>
      <c r="X53">
        <v>5.3220665628937809</v>
      </c>
      <c r="Y53">
        <v>16.69260988807353</v>
      </c>
      <c r="Z53">
        <v>26.024757245571124</v>
      </c>
      <c r="AA53">
        <v>26.506559928841451</v>
      </c>
      <c r="AB53">
        <v>25.454006374620118</v>
      </c>
    </row>
    <row r="54" spans="1:28">
      <c r="A54" s="9">
        <v>2002</v>
      </c>
      <c r="B54" s="13">
        <v>5.2493019545273238</v>
      </c>
      <c r="C54" s="13">
        <v>28.631830873554051</v>
      </c>
      <c r="D54" s="13">
        <v>40.430793777423219</v>
      </c>
      <c r="E54" s="13">
        <v>25.688073394495415</v>
      </c>
      <c r="F54" s="13">
        <v>7.4315789473684211</v>
      </c>
      <c r="G54" s="13">
        <v>26.484210526315788</v>
      </c>
      <c r="H54" s="13">
        <v>36.273684210526312</v>
      </c>
      <c r="I54" s="13">
        <v>29.810526315789474</v>
      </c>
      <c r="J54" s="13">
        <v>3.9177906229929351</v>
      </c>
      <c r="K54" s="13">
        <v>29.942196531791907</v>
      </c>
      <c r="L54" s="13">
        <v>42.967244701348747</v>
      </c>
      <c r="M54" s="13">
        <v>23.17276814386641</v>
      </c>
      <c r="N54" s="13">
        <v>5.2493019545273238</v>
      </c>
      <c r="O54" s="13">
        <v>16.641404068607898</v>
      </c>
      <c r="P54" s="13">
        <v>26.310331072995613</v>
      </c>
      <c r="Q54" s="13">
        <v>26.110889509373756</v>
      </c>
      <c r="R54" s="13">
        <v>25.688073394495415</v>
      </c>
      <c r="S54">
        <v>7.4315789473684211</v>
      </c>
      <c r="T54">
        <v>15.284210526315789</v>
      </c>
      <c r="U54">
        <v>23.11578947368421</v>
      </c>
      <c r="V54">
        <v>24.357894736842105</v>
      </c>
      <c r="W54">
        <v>29.810526315789474</v>
      </c>
      <c r="X54">
        <v>5.2493019545273238</v>
      </c>
      <c r="Y54">
        <v>16.641404068607898</v>
      </c>
      <c r="Z54">
        <v>26.310331072995613</v>
      </c>
      <c r="AA54">
        <v>26.110889509373756</v>
      </c>
      <c r="AB54">
        <v>25.688073394495415</v>
      </c>
    </row>
    <row r="55" spans="1:28">
      <c r="A55" s="9">
        <v>2002</v>
      </c>
      <c r="B55" s="13">
        <v>5.2929505135387487</v>
      </c>
      <c r="C55" s="13">
        <v>27.672735760971054</v>
      </c>
      <c r="D55" s="13">
        <v>39.869281045751634</v>
      </c>
      <c r="E55" s="13">
        <v>27.165032679738562</v>
      </c>
      <c r="F55" s="13">
        <v>7.1141132509341771</v>
      </c>
      <c r="G55" s="13">
        <v>25.783271054900833</v>
      </c>
      <c r="H55" s="13">
        <v>36.188559931014659</v>
      </c>
      <c r="I55" s="13">
        <v>30.91405576315033</v>
      </c>
      <c r="J55" s="13">
        <v>4.0479465513853405</v>
      </c>
      <c r="K55" s="13">
        <v>28.964433090980545</v>
      </c>
      <c r="L55" s="13">
        <v>42.385537433680483</v>
      </c>
      <c r="M55" s="13">
        <v>24.602082923953624</v>
      </c>
      <c r="N55" s="13">
        <v>5.2929505135387487</v>
      </c>
      <c r="O55" s="13">
        <v>16.170634920634921</v>
      </c>
      <c r="P55" s="13">
        <v>25.852007469654527</v>
      </c>
      <c r="Q55" s="13">
        <v>25.519374416433241</v>
      </c>
      <c r="R55" s="13">
        <v>27.165032679738562</v>
      </c>
      <c r="S55">
        <v>7.1141132509341771</v>
      </c>
      <c r="T55">
        <v>15.636677206093706</v>
      </c>
      <c r="U55">
        <v>22.549583213567118</v>
      </c>
      <c r="V55">
        <v>23.785570566254673</v>
      </c>
      <c r="W55">
        <v>30.91405576315033</v>
      </c>
      <c r="X55">
        <v>5.2929505135387487</v>
      </c>
      <c r="Y55">
        <v>16.170634920634921</v>
      </c>
      <c r="Z55">
        <v>25.852007469654527</v>
      </c>
      <c r="AA55">
        <v>25.519374416433241</v>
      </c>
      <c r="AB55">
        <v>27.165032679738562</v>
      </c>
    </row>
    <row r="56" spans="1:28">
      <c r="A56" s="9">
        <v>2002</v>
      </c>
      <c r="B56" s="13">
        <v>5.6655608542400993</v>
      </c>
      <c r="C56" s="13">
        <v>27.897574123989219</v>
      </c>
      <c r="D56" s="13">
        <v>39.586357039187227</v>
      </c>
      <c r="E56" s="13">
        <v>26.850507982583455</v>
      </c>
      <c r="F56" s="13">
        <v>7.398452611218568</v>
      </c>
      <c r="G56" s="13">
        <v>25.967117988394584</v>
      </c>
      <c r="H56" s="13">
        <v>36.762572533849124</v>
      </c>
      <c r="I56" s="13">
        <v>29.871856866537716</v>
      </c>
      <c r="J56" s="13">
        <v>4.3647912885662432</v>
      </c>
      <c r="K56" s="13">
        <v>29.346642468239565</v>
      </c>
      <c r="L56" s="13">
        <v>41.705989110707804</v>
      </c>
      <c r="M56" s="13">
        <v>24.582577132486389</v>
      </c>
      <c r="N56" s="13">
        <v>5.6655608542400993</v>
      </c>
      <c r="O56" s="13">
        <v>16.348745594028614</v>
      </c>
      <c r="P56" s="13">
        <v>25.844909807173959</v>
      </c>
      <c r="Q56" s="13">
        <v>25.290275761973874</v>
      </c>
      <c r="R56" s="13">
        <v>26.850507982583455</v>
      </c>
      <c r="S56">
        <v>7.398452611218568</v>
      </c>
      <c r="T56">
        <v>15.365087040618954</v>
      </c>
      <c r="U56">
        <v>22.425048355899417</v>
      </c>
      <c r="V56">
        <v>24.939555125725338</v>
      </c>
      <c r="W56">
        <v>29.871856866537716</v>
      </c>
      <c r="X56">
        <v>5.6655608542400993</v>
      </c>
      <c r="Y56">
        <v>16.348745594028614</v>
      </c>
      <c r="Z56">
        <v>25.844909807173959</v>
      </c>
      <c r="AA56">
        <v>25.290275761973874</v>
      </c>
      <c r="AB56">
        <v>26.850507982583455</v>
      </c>
    </row>
    <row r="57" spans="1:28">
      <c r="A57" s="9">
        <v>2002</v>
      </c>
      <c r="B57" s="13">
        <v>5.2237459400938295</v>
      </c>
      <c r="C57" s="13">
        <v>26.912666907253701</v>
      </c>
      <c r="D57" s="13">
        <v>41.532840129916998</v>
      </c>
      <c r="E57" s="13">
        <v>26.330747022735476</v>
      </c>
      <c r="F57" s="13">
        <v>7.307200681721346</v>
      </c>
      <c r="G57" s="13">
        <v>25.095867064337451</v>
      </c>
      <c r="H57" s="13">
        <v>38.048572645930975</v>
      </c>
      <c r="I57" s="13">
        <v>29.548359608010223</v>
      </c>
      <c r="J57" s="13">
        <v>3.6932707355242567</v>
      </c>
      <c r="K57" s="13">
        <v>28.247261345852895</v>
      </c>
      <c r="L57" s="13">
        <v>44.092331768388107</v>
      </c>
      <c r="M57" s="13">
        <v>23.967136150234744</v>
      </c>
      <c r="N57" s="13">
        <v>5.2237459400938295</v>
      </c>
      <c r="O57" s="13">
        <v>15.26975821003248</v>
      </c>
      <c r="P57" s="13">
        <v>26.691627571273909</v>
      </c>
      <c r="Q57" s="13">
        <v>26.484121255864309</v>
      </c>
      <c r="R57" s="13">
        <v>26.330747022735476</v>
      </c>
      <c r="S57">
        <v>7.307200681721346</v>
      </c>
      <c r="T57">
        <v>14.103110353642947</v>
      </c>
      <c r="U57">
        <v>23.57264593097571</v>
      </c>
      <c r="V57">
        <v>25.468683425649765</v>
      </c>
      <c r="W57">
        <v>29.548359608010223</v>
      </c>
      <c r="X57">
        <v>5.2237459400938295</v>
      </c>
      <c r="Y57">
        <v>15.26975821003248</v>
      </c>
      <c r="Z57">
        <v>26.691627571273909</v>
      </c>
      <c r="AA57">
        <v>26.484121255864309</v>
      </c>
      <c r="AB57">
        <v>26.330747022735476</v>
      </c>
    </row>
    <row r="58" spans="1:28">
      <c r="A58" s="9">
        <v>2002</v>
      </c>
      <c r="B58" s="13">
        <v>6.0338671835152509</v>
      </c>
      <c r="C58" s="13">
        <v>26.517392634907683</v>
      </c>
      <c r="D58" s="13">
        <v>40.472304396613282</v>
      </c>
      <c r="E58" s="13">
        <v>26.976435784963787</v>
      </c>
      <c r="F58" s="13">
        <v>9.4444444444444446</v>
      </c>
      <c r="G58" s="13">
        <v>26.174242424242422</v>
      </c>
      <c r="H58" s="13">
        <v>35.618686868686865</v>
      </c>
      <c r="I58" s="13">
        <v>28.762626262626263</v>
      </c>
      <c r="J58" s="13">
        <v>3.722402875235324</v>
      </c>
      <c r="K58" s="13">
        <v>26.749957213760052</v>
      </c>
      <c r="L58" s="13">
        <v>43.761766215984935</v>
      </c>
      <c r="M58" s="13">
        <v>25.765873695019678</v>
      </c>
      <c r="N58" s="13">
        <v>6.0338671835152509</v>
      </c>
      <c r="O58" s="13">
        <v>15.918596348056719</v>
      </c>
      <c r="P58" s="13">
        <v>24.518004692441089</v>
      </c>
      <c r="Q58" s="13">
        <v>26.553095991023156</v>
      </c>
      <c r="R58" s="13">
        <v>26.976435784963787</v>
      </c>
      <c r="S58">
        <v>9.4444444444444446</v>
      </c>
      <c r="T58">
        <v>16.83080808080808</v>
      </c>
      <c r="U58">
        <v>20.90909090909091</v>
      </c>
      <c r="V58">
        <v>24.053030303030301</v>
      </c>
      <c r="W58">
        <v>28.762626262626263</v>
      </c>
      <c r="X58">
        <v>6.0338671835152509</v>
      </c>
      <c r="Y58">
        <v>15.918596348056719</v>
      </c>
      <c r="Z58">
        <v>24.518004692441089</v>
      </c>
      <c r="AA58">
        <v>26.553095991023156</v>
      </c>
      <c r="AB58">
        <v>26.976435784963787</v>
      </c>
    </row>
    <row r="59" spans="1:28">
      <c r="A59" s="9">
        <v>2002</v>
      </c>
      <c r="B59" s="13">
        <v>7.5232503766820811</v>
      </c>
      <c r="C59" s="13">
        <v>28.518730191718191</v>
      </c>
      <c r="D59" s="13">
        <v>37.652621187717571</v>
      </c>
      <c r="E59" s="13">
        <v>26.305398243882166</v>
      </c>
      <c r="F59" s="13">
        <v>11.690496215306981</v>
      </c>
      <c r="G59" s="13">
        <v>26.721134206415954</v>
      </c>
      <c r="H59" s="13">
        <v>32.620449357202929</v>
      </c>
      <c r="I59" s="13">
        <v>28.967920221074131</v>
      </c>
      <c r="J59" s="13">
        <v>4.3482240937385574</v>
      </c>
      <c r="K59" s="13">
        <v>29.88831929696082</v>
      </c>
      <c r="L59" s="13">
        <v>41.486634932259243</v>
      </c>
      <c r="M59" s="13">
        <v>24.276821677041376</v>
      </c>
      <c r="N59" s="13">
        <v>7.5232503766820811</v>
      </c>
      <c r="O59" s="13">
        <v>17.436483607834987</v>
      </c>
      <c r="P59" s="13">
        <v>24.325868966592196</v>
      </c>
      <c r="Q59" s="13">
        <v>24.408998805008576</v>
      </c>
      <c r="R59" s="13">
        <v>26.305398243882166</v>
      </c>
      <c r="S59">
        <v>11.690496215306981</v>
      </c>
      <c r="T59">
        <v>17.818094437102005</v>
      </c>
      <c r="U59">
        <v>19.115703472305658</v>
      </c>
      <c r="V59">
        <v>22.407785654211221</v>
      </c>
      <c r="W59">
        <v>28.967920221074131</v>
      </c>
      <c r="X59">
        <v>7.5232503766820811</v>
      </c>
      <c r="Y59">
        <v>17.436483607834987</v>
      </c>
      <c r="Z59">
        <v>24.325868966592196</v>
      </c>
      <c r="AA59">
        <v>24.408998805008576</v>
      </c>
      <c r="AB59">
        <v>26.305398243882166</v>
      </c>
    </row>
    <row r="60" spans="1:28">
      <c r="A60" s="9">
        <v>2002</v>
      </c>
      <c r="B60" s="13">
        <v>6.4199113389948197</v>
      </c>
      <c r="C60" s="13">
        <v>26.192383699193506</v>
      </c>
      <c r="D60" s="13">
        <v>38.65833466858944</v>
      </c>
      <c r="E60" s="13">
        <v>28.729370293222242</v>
      </c>
      <c r="F60" s="13">
        <v>9.6900170856724426</v>
      </c>
      <c r="G60" s="13">
        <v>24.066390041493776</v>
      </c>
      <c r="H60" s="13">
        <v>34.8913839394679</v>
      </c>
      <c r="I60" s="13">
        <v>31.352208933365876</v>
      </c>
      <c r="J60" s="13">
        <v>3.8750118719726467</v>
      </c>
      <c r="K60" s="13">
        <v>27.84689904074461</v>
      </c>
      <c r="L60" s="13">
        <v>41.589894576882891</v>
      </c>
      <c r="M60" s="13">
        <v>26.688194510399846</v>
      </c>
      <c r="N60" s="13">
        <v>6.4199113389948197</v>
      </c>
      <c r="O60" s="13">
        <v>15.232601612989372</v>
      </c>
      <c r="P60" s="13">
        <v>23.58596378785451</v>
      </c>
      <c r="Q60" s="13">
        <v>26.032152966939059</v>
      </c>
      <c r="R60" s="13">
        <v>28.729370293222242</v>
      </c>
      <c r="S60">
        <v>9.6900170856724426</v>
      </c>
      <c r="T60">
        <v>14.901147180864047</v>
      </c>
      <c r="U60">
        <v>19.319013912618988</v>
      </c>
      <c r="V60">
        <v>24.737612887478644</v>
      </c>
      <c r="W60">
        <v>31.352208933365876</v>
      </c>
      <c r="X60">
        <v>6.4199113389948197</v>
      </c>
      <c r="Y60">
        <v>15.232601612989372</v>
      </c>
      <c r="Z60">
        <v>23.58596378785451</v>
      </c>
      <c r="AA60">
        <v>26.032152966939059</v>
      </c>
      <c r="AB60">
        <v>28.729370293222242</v>
      </c>
    </row>
    <row r="61" spans="1:28">
      <c r="A61" s="9">
        <v>2002</v>
      </c>
      <c r="B61" s="13">
        <v>4.3487351034915331</v>
      </c>
      <c r="C61" s="13">
        <v>24.37800543591888</v>
      </c>
      <c r="D61" s="13">
        <v>40.142170186075688</v>
      </c>
      <c r="E61" s="13">
        <v>31.131089274513904</v>
      </c>
      <c r="F61" s="13">
        <v>5.9009750538179055</v>
      </c>
      <c r="G61" s="13">
        <v>23.515258959098389</v>
      </c>
      <c r="H61" s="13">
        <v>37.735849056603769</v>
      </c>
      <c r="I61" s="13">
        <v>32.847916930479926</v>
      </c>
      <c r="J61" s="13">
        <v>3.2576769025367156</v>
      </c>
      <c r="K61" s="13">
        <v>24.984423676012462</v>
      </c>
      <c r="L61" s="13">
        <v>41.833555852247443</v>
      </c>
      <c r="M61" s="13">
        <v>29.92434356920338</v>
      </c>
      <c r="N61" s="13">
        <v>4.3487351034915331</v>
      </c>
      <c r="O61" s="13">
        <v>13.809324691616142</v>
      </c>
      <c r="P61" s="13">
        <v>23.855320928287686</v>
      </c>
      <c r="Q61" s="13">
        <v>26.855530002090738</v>
      </c>
      <c r="R61" s="13">
        <v>31.131089274513904</v>
      </c>
      <c r="S61">
        <v>5.9009750538179055</v>
      </c>
      <c r="T61">
        <v>14.068633658351272</v>
      </c>
      <c r="U61">
        <v>20.818032164112953</v>
      </c>
      <c r="V61">
        <v>26.364442193237938</v>
      </c>
      <c r="W61">
        <v>32.847916930479926</v>
      </c>
      <c r="X61">
        <v>4.3487351034915331</v>
      </c>
      <c r="Y61">
        <v>13.809324691616142</v>
      </c>
      <c r="Z61">
        <v>23.855320928287686</v>
      </c>
      <c r="AA61">
        <v>26.855530002090738</v>
      </c>
      <c r="AB61">
        <v>31.131089274513904</v>
      </c>
    </row>
    <row r="62" spans="1:28">
      <c r="A62" s="9">
        <v>2002</v>
      </c>
      <c r="B62" s="13">
        <v>3.2793614595210947</v>
      </c>
      <c r="C62" s="13">
        <v>24.843785632839225</v>
      </c>
      <c r="D62" s="13">
        <v>40.583808437856327</v>
      </c>
      <c r="E62" s="13">
        <v>31.293044469783354</v>
      </c>
      <c r="F62" s="13">
        <v>4.0508339952343135</v>
      </c>
      <c r="G62" s="13">
        <v>23.397254056507432</v>
      </c>
      <c r="H62" s="13">
        <v>37.24044025870873</v>
      </c>
      <c r="I62" s="13">
        <v>35.311471689549528</v>
      </c>
      <c r="J62" s="13">
        <v>2.7608297742525929</v>
      </c>
      <c r="K62" s="13">
        <v>25.816046369737645</v>
      </c>
      <c r="L62" s="13">
        <v>42.830994508846857</v>
      </c>
      <c r="M62" s="13">
        <v>28.592129347162903</v>
      </c>
      <c r="N62" s="13">
        <v>3.2793614595210947</v>
      </c>
      <c r="O62" s="13">
        <v>13.778791334093501</v>
      </c>
      <c r="P62" s="13">
        <v>24.871151653363739</v>
      </c>
      <c r="Q62" s="13">
        <v>26.777651083238315</v>
      </c>
      <c r="R62" s="13">
        <v>31.293044469783354</v>
      </c>
      <c r="S62">
        <v>4.0508339952343135</v>
      </c>
      <c r="T62">
        <v>13.96800181549983</v>
      </c>
      <c r="U62">
        <v>20.469760580959946</v>
      </c>
      <c r="V62">
        <v>26.199931918756384</v>
      </c>
      <c r="W62">
        <v>35.311471689549528</v>
      </c>
      <c r="X62">
        <v>3.2793614595210947</v>
      </c>
      <c r="Y62">
        <v>13.778791334093501</v>
      </c>
      <c r="Z62">
        <v>24.871151653363739</v>
      </c>
      <c r="AA62">
        <v>26.777651083238315</v>
      </c>
      <c r="AB62">
        <v>31.293044469783354</v>
      </c>
    </row>
    <row r="63" spans="1:28">
      <c r="A63" s="9">
        <v>2002</v>
      </c>
      <c r="B63" s="13">
        <v>3.3505882352941172</v>
      </c>
      <c r="C63" s="13">
        <v>23.355294117647055</v>
      </c>
      <c r="D63" s="13">
        <v>41.402352941176467</v>
      </c>
      <c r="E63" s="13">
        <v>31.891764705882352</v>
      </c>
      <c r="F63" s="13">
        <v>4.9469140123672855</v>
      </c>
      <c r="G63" s="13">
        <v>23.241162058102905</v>
      </c>
      <c r="H63" s="13">
        <v>38.105238595263096</v>
      </c>
      <c r="I63" s="13">
        <v>33.706685334266716</v>
      </c>
      <c r="J63" s="13">
        <v>2.2714725136051737</v>
      </c>
      <c r="K63" s="13">
        <v>23.432447353892261</v>
      </c>
      <c r="L63" s="13">
        <v>43.631201198832713</v>
      </c>
      <c r="M63" s="13">
        <v>30.664878933669847</v>
      </c>
      <c r="N63" s="13">
        <v>3.3505882352941172</v>
      </c>
      <c r="O63" s="13">
        <v>12.635294117647058</v>
      </c>
      <c r="P63" s="13">
        <v>24.192941176470587</v>
      </c>
      <c r="Q63" s="13">
        <v>27.929411764705879</v>
      </c>
      <c r="R63" s="13">
        <v>31.891764705882352</v>
      </c>
      <c r="S63">
        <v>4.9469140123672855</v>
      </c>
      <c r="T63">
        <v>13.744020534360052</v>
      </c>
      <c r="U63">
        <v>21.572745303931864</v>
      </c>
      <c r="V63">
        <v>26.029634815074086</v>
      </c>
      <c r="W63">
        <v>33.706685334266716</v>
      </c>
      <c r="X63">
        <v>3.3505882352941172</v>
      </c>
      <c r="Y63">
        <v>12.635294117647058</v>
      </c>
      <c r="Z63">
        <v>24.192941176470587</v>
      </c>
      <c r="AA63">
        <v>27.929411764705879</v>
      </c>
      <c r="AB63">
        <v>31.891764705882352</v>
      </c>
    </row>
    <row r="64" spans="1:28">
      <c r="A64" s="9">
        <v>2002</v>
      </c>
      <c r="B64" s="13">
        <v>3.3889980353634579</v>
      </c>
      <c r="C64" s="13">
        <v>22.044859201047807</v>
      </c>
      <c r="D64" s="13">
        <v>43.406188605108056</v>
      </c>
      <c r="E64" s="13">
        <v>31.159954158480684</v>
      </c>
      <c r="F64" s="13">
        <v>5.6069737408523466</v>
      </c>
      <c r="G64" s="13">
        <v>22.309513560051659</v>
      </c>
      <c r="H64" s="13">
        <v>38.592337494619031</v>
      </c>
      <c r="I64" s="13">
        <v>33.491175204476967</v>
      </c>
      <c r="J64" s="13">
        <v>2.0277410832232499</v>
      </c>
      <c r="K64" s="13">
        <v>21.882430647291944</v>
      </c>
      <c r="L64" s="13">
        <v>46.360634081902248</v>
      </c>
      <c r="M64" s="13">
        <v>29.729194187582564</v>
      </c>
      <c r="N64" s="13">
        <v>3.3889980353634579</v>
      </c>
      <c r="O64" s="13">
        <v>11.832842174197774</v>
      </c>
      <c r="P64" s="13">
        <v>24.29600523903078</v>
      </c>
      <c r="Q64" s="13">
        <v>29.322200392927311</v>
      </c>
      <c r="R64" s="13">
        <v>31.159954158480684</v>
      </c>
      <c r="S64">
        <v>5.6069737408523466</v>
      </c>
      <c r="T64">
        <v>13.44167025398192</v>
      </c>
      <c r="U64">
        <v>20.802841153680586</v>
      </c>
      <c r="V64">
        <v>26.657339647008179</v>
      </c>
      <c r="W64">
        <v>33.491175204476967</v>
      </c>
      <c r="X64">
        <v>3.3889980353634579</v>
      </c>
      <c r="Y64">
        <v>11.832842174197774</v>
      </c>
      <c r="Z64">
        <v>24.29600523903078</v>
      </c>
      <c r="AA64">
        <v>29.322200392927311</v>
      </c>
      <c r="AB64">
        <v>31.159954158480684</v>
      </c>
    </row>
    <row r="65" spans="1:28">
      <c r="A65" s="9">
        <v>2003</v>
      </c>
      <c r="B65" s="13">
        <v>3.6277039095058545</v>
      </c>
      <c r="C65" s="13">
        <v>24.040484223060133</v>
      </c>
      <c r="D65" s="13">
        <v>41.837666203611832</v>
      </c>
      <c r="E65" s="13">
        <v>30.494145663822188</v>
      </c>
      <c r="F65" s="13">
        <v>6.4779112041423375</v>
      </c>
      <c r="G65" s="13">
        <v>24.391318717637986</v>
      </c>
      <c r="H65" s="13">
        <v>35.705629613308361</v>
      </c>
      <c r="I65" s="13">
        <v>33.425140464911316</v>
      </c>
      <c r="J65" s="13">
        <v>2.022583447077801</v>
      </c>
      <c r="K65" s="13">
        <v>23.842908549447824</v>
      </c>
      <c r="L65" s="13">
        <v>45.290979029656285</v>
      </c>
      <c r="M65" s="13">
        <v>28.843528973818092</v>
      </c>
      <c r="N65" s="13">
        <v>3.6277039095058545</v>
      </c>
      <c r="O65" s="13">
        <v>13.129589204207186</v>
      </c>
      <c r="P65" s="13">
        <v>25.100218297281209</v>
      </c>
      <c r="Q65" s="13">
        <v>27.64834292518357</v>
      </c>
      <c r="R65" s="13">
        <v>30.494145663822188</v>
      </c>
      <c r="S65">
        <v>6.4779112041423375</v>
      </c>
      <c r="T65">
        <v>14.960890161947781</v>
      </c>
      <c r="U65">
        <v>20.568469758730856</v>
      </c>
      <c r="V65">
        <v>24.56758841026771</v>
      </c>
      <c r="W65">
        <v>33.425140464911316</v>
      </c>
      <c r="X65">
        <v>3.6277039095058545</v>
      </c>
      <c r="Y65">
        <v>13.129589204207186</v>
      </c>
      <c r="Z65">
        <v>25.100218297281209</v>
      </c>
      <c r="AA65">
        <v>27.64834292518357</v>
      </c>
      <c r="AB65">
        <v>30.494145663822188</v>
      </c>
    </row>
    <row r="66" spans="1:28">
      <c r="A66" s="9">
        <v>2003</v>
      </c>
      <c r="B66" s="13">
        <v>2.5098571246873278</v>
      </c>
      <c r="C66" s="13">
        <v>22.707423580786028</v>
      </c>
      <c r="D66" s="13">
        <v>41.955314368084117</v>
      </c>
      <c r="E66" s="13">
        <v>32.827404926442533</v>
      </c>
      <c r="F66" s="13">
        <v>3.6374922408441965</v>
      </c>
      <c r="G66" s="13">
        <v>24.394785847299815</v>
      </c>
      <c r="H66" s="13">
        <v>37.206703910614529</v>
      </c>
      <c r="I66" s="13">
        <v>34.761018001241467</v>
      </c>
      <c r="J66" s="13">
        <v>1.9250579448879732</v>
      </c>
      <c r="K66" s="13">
        <v>21.832346124130826</v>
      </c>
      <c r="L66" s="13">
        <v>44.41797579191347</v>
      </c>
      <c r="M66" s="13">
        <v>31.824620139067733</v>
      </c>
      <c r="N66" s="13">
        <v>2.5098571246873278</v>
      </c>
      <c r="O66" s="13">
        <v>12.269470471022174</v>
      </c>
      <c r="P66" s="13">
        <v>24.25064654258702</v>
      </c>
      <c r="Q66" s="13">
        <v>28.14262093526095</v>
      </c>
      <c r="R66" s="13">
        <v>32.827404926442533</v>
      </c>
      <c r="S66">
        <v>3.6374922408441965</v>
      </c>
      <c r="T66">
        <v>15.021725636250777</v>
      </c>
      <c r="U66">
        <v>20.633147113594042</v>
      </c>
      <c r="V66">
        <v>25.946617008069524</v>
      </c>
      <c r="W66">
        <v>34.761018001241467</v>
      </c>
      <c r="X66">
        <v>2.5098571246873278</v>
      </c>
      <c r="Y66">
        <v>12.269470471022174</v>
      </c>
      <c r="Z66">
        <v>24.25064654258702</v>
      </c>
      <c r="AA66">
        <v>28.14262093526095</v>
      </c>
      <c r="AB66">
        <v>32.827404926442533</v>
      </c>
    </row>
    <row r="67" spans="1:28">
      <c r="A67" s="9">
        <v>2003</v>
      </c>
      <c r="B67" s="13">
        <v>2.1075357253007092</v>
      </c>
      <c r="C67" s="13">
        <v>22.939583975874712</v>
      </c>
      <c r="D67" s="13">
        <v>41.523594119461293</v>
      </c>
      <c r="E67" s="13">
        <v>33.429286179363288</v>
      </c>
      <c r="F67" s="13">
        <v>3.0503050305030506</v>
      </c>
      <c r="G67" s="13">
        <v>25.512551255125512</v>
      </c>
      <c r="H67" s="13">
        <v>36.323632363236328</v>
      </c>
      <c r="I67" s="13">
        <v>35.113511351135116</v>
      </c>
      <c r="J67" s="13">
        <v>1.6160984256073403</v>
      </c>
      <c r="K67" s="13">
        <v>21.598373475132938</v>
      </c>
      <c r="L67" s="13">
        <v>44.234177875091234</v>
      </c>
      <c r="M67" s="13">
        <v>32.551350224168495</v>
      </c>
      <c r="N67" s="13">
        <v>2.1075357253007092</v>
      </c>
      <c r="O67" s="13">
        <v>12.196292107878413</v>
      </c>
      <c r="P67" s="13">
        <v>24.471402624995715</v>
      </c>
      <c r="Q67" s="13">
        <v>27.795483362461876</v>
      </c>
      <c r="R67" s="13">
        <v>33.429286179363288</v>
      </c>
      <c r="S67">
        <v>3.0503050305030506</v>
      </c>
      <c r="T67">
        <v>15.601560156015603</v>
      </c>
      <c r="U67">
        <v>21.472147214721474</v>
      </c>
      <c r="V67">
        <v>24.762476247624765</v>
      </c>
      <c r="W67">
        <v>35.113511351135116</v>
      </c>
      <c r="X67">
        <v>2.1075357253007092</v>
      </c>
      <c r="Y67">
        <v>12.196292107878413</v>
      </c>
      <c r="Z67">
        <v>24.471402624995715</v>
      </c>
      <c r="AA67">
        <v>27.795483362461876</v>
      </c>
      <c r="AB67">
        <v>33.429286179363288</v>
      </c>
    </row>
    <row r="68" spans="1:28">
      <c r="A68" s="9">
        <v>2003</v>
      </c>
      <c r="B68" s="13">
        <v>2.1793698136609279</v>
      </c>
      <c r="C68" s="13">
        <v>23.373593597732039</v>
      </c>
      <c r="D68" s="13">
        <v>40.714053686914923</v>
      </c>
      <c r="E68" s="13">
        <v>33.732982901692111</v>
      </c>
      <c r="F68" s="13">
        <v>3.2075799721835883</v>
      </c>
      <c r="G68" s="13">
        <v>26.095271210013905</v>
      </c>
      <c r="H68" s="13">
        <v>35.996175243393601</v>
      </c>
      <c r="I68" s="13">
        <v>34.700973574408899</v>
      </c>
      <c r="J68" s="13">
        <v>1.6503421441030459</v>
      </c>
      <c r="K68" s="13">
        <v>21.973254617827273</v>
      </c>
      <c r="L68" s="13">
        <v>43.141464287311599</v>
      </c>
      <c r="M68" s="13">
        <v>33.234938950758085</v>
      </c>
      <c r="N68" s="13">
        <v>2.1793698136609279</v>
      </c>
      <c r="O68" s="13">
        <v>12.916752798039157</v>
      </c>
      <c r="P68" s="13">
        <v>23.840179546998197</v>
      </c>
      <c r="Q68" s="13">
        <v>27.330714939609603</v>
      </c>
      <c r="R68" s="13">
        <v>33.732982901692111</v>
      </c>
      <c r="S68">
        <v>3.2075799721835883</v>
      </c>
      <c r="T68">
        <v>15.785813630041723</v>
      </c>
      <c r="U68">
        <v>21.705493741307372</v>
      </c>
      <c r="V68">
        <v>24.600139082058412</v>
      </c>
      <c r="W68">
        <v>34.700973574408899</v>
      </c>
      <c r="X68">
        <v>2.1793698136609279</v>
      </c>
      <c r="Y68">
        <v>12.916752798039157</v>
      </c>
      <c r="Z68">
        <v>23.840179546998197</v>
      </c>
      <c r="AA68">
        <v>27.330714939609603</v>
      </c>
      <c r="AB68">
        <v>33.732982901692111</v>
      </c>
    </row>
    <row r="69" spans="1:28">
      <c r="A69" s="9">
        <v>2003</v>
      </c>
      <c r="B69" s="13">
        <v>2.5041633257262688</v>
      </c>
      <c r="C69" s="13">
        <v>25.750940603219636</v>
      </c>
      <c r="D69" s="13">
        <v>40.846851292172943</v>
      </c>
      <c r="E69" s="13">
        <v>30.898044778881143</v>
      </c>
      <c r="F69" s="13">
        <v>3.8224956063268896</v>
      </c>
      <c r="G69" s="13">
        <v>27.697715289982426</v>
      </c>
      <c r="H69" s="13">
        <v>35.913884007029878</v>
      </c>
      <c r="I69" s="13">
        <v>32.565905096660813</v>
      </c>
      <c r="J69" s="13">
        <v>1.7913142639931576</v>
      </c>
      <c r="K69" s="13">
        <v>24.698279958186827</v>
      </c>
      <c r="L69" s="13">
        <v>43.514206975197183</v>
      </c>
      <c r="M69" s="13">
        <v>29.996198802622825</v>
      </c>
      <c r="N69" s="13">
        <v>2.5041633257262688</v>
      </c>
      <c r="O69" s="13">
        <v>14.20156664405107</v>
      </c>
      <c r="P69" s="13">
        <v>25.652254363782149</v>
      </c>
      <c r="Q69" s="13">
        <v>26.743970887559364</v>
      </c>
      <c r="R69" s="13">
        <v>30.898044778881143</v>
      </c>
      <c r="S69">
        <v>3.8224956063268896</v>
      </c>
      <c r="T69">
        <v>17.038664323374341</v>
      </c>
      <c r="U69">
        <v>22.469244288224957</v>
      </c>
      <c r="V69">
        <v>24.103690685413007</v>
      </c>
      <c r="W69">
        <v>32.565905096660813</v>
      </c>
      <c r="X69">
        <v>2.5041633257262688</v>
      </c>
      <c r="Y69">
        <v>14.20156664405107</v>
      </c>
      <c r="Z69">
        <v>25.652254363782149</v>
      </c>
      <c r="AA69">
        <v>26.743970887559364</v>
      </c>
      <c r="AB69">
        <v>30.898044778881143</v>
      </c>
    </row>
    <row r="70" spans="1:28">
      <c r="A70" s="9">
        <v>2003</v>
      </c>
      <c r="B70" s="13">
        <v>2.2214314762098413</v>
      </c>
      <c r="C70" s="13">
        <v>24.260370069133792</v>
      </c>
      <c r="D70" s="13">
        <v>40.748271655144364</v>
      </c>
      <c r="E70" s="13">
        <v>32.769926799511992</v>
      </c>
      <c r="F70" s="13">
        <v>3.2748538011695905</v>
      </c>
      <c r="G70" s="13">
        <v>24.011007911936705</v>
      </c>
      <c r="H70" s="13">
        <v>36.54626762985896</v>
      </c>
      <c r="I70" s="13">
        <v>36.167870657034747</v>
      </c>
      <c r="J70" s="13">
        <v>1.6042565198113587</v>
      </c>
      <c r="K70" s="13">
        <v>24.406465395622554</v>
      </c>
      <c r="L70" s="13">
        <v>43.210125357733077</v>
      </c>
      <c r="M70" s="13">
        <v>30.779152726833004</v>
      </c>
      <c r="N70" s="13">
        <v>2.2214314762098413</v>
      </c>
      <c r="O70" s="13">
        <v>13.275213501423343</v>
      </c>
      <c r="P70" s="13">
        <v>24.755998373322488</v>
      </c>
      <c r="Q70" s="13">
        <v>26.977429849532328</v>
      </c>
      <c r="R70" s="13">
        <v>32.769926799511992</v>
      </c>
      <c r="S70">
        <v>3.2748538011695905</v>
      </c>
      <c r="T70">
        <v>14.454764361885106</v>
      </c>
      <c r="U70">
        <v>21.06639146886825</v>
      </c>
      <c r="V70">
        <v>25.036119711042311</v>
      </c>
      <c r="W70">
        <v>36.167870657034747</v>
      </c>
      <c r="X70">
        <v>2.2214314762098413</v>
      </c>
      <c r="Y70">
        <v>13.275213501423343</v>
      </c>
      <c r="Z70">
        <v>24.755998373322488</v>
      </c>
      <c r="AA70">
        <v>26.977429849532328</v>
      </c>
      <c r="AB70">
        <v>32.769926799511992</v>
      </c>
    </row>
    <row r="71" spans="1:28">
      <c r="A71" s="9">
        <v>2003</v>
      </c>
      <c r="B71" s="13">
        <v>1.967705937279373</v>
      </c>
      <c r="C71" s="13">
        <v>22.651392652986857</v>
      </c>
      <c r="D71" s="13">
        <v>41.852467603452595</v>
      </c>
      <c r="E71" s="13">
        <v>33.528433806281171</v>
      </c>
      <c r="F71" s="13">
        <v>2.8372867727298834</v>
      </c>
      <c r="G71" s="13">
        <v>22.577680776520591</v>
      </c>
      <c r="H71" s="13">
        <v>39.296996151858025</v>
      </c>
      <c r="I71" s="13">
        <v>35.288036298891505</v>
      </c>
      <c r="J71" s="13">
        <v>1.3963317986263113</v>
      </c>
      <c r="K71" s="13">
        <v>22.699826401992603</v>
      </c>
      <c r="L71" s="13">
        <v>43.531587289606762</v>
      </c>
      <c r="M71" s="13">
        <v>32.372254509774322</v>
      </c>
      <c r="N71" s="13">
        <v>1.967705937279373</v>
      </c>
      <c r="O71" s="13">
        <v>12.1341866132228</v>
      </c>
      <c r="P71" s="13">
        <v>24.316199412421142</v>
      </c>
      <c r="Q71" s="13">
        <v>28.053474230795509</v>
      </c>
      <c r="R71" s="13">
        <v>33.528433806281171</v>
      </c>
      <c r="S71">
        <v>2.8372867727298834</v>
      </c>
      <c r="T71">
        <v>12.836712423180748</v>
      </c>
      <c r="U71">
        <v>21.968870254436851</v>
      </c>
      <c r="V71">
        <v>27.069094250761015</v>
      </c>
      <c r="W71">
        <v>35.288036298891505</v>
      </c>
      <c r="X71">
        <v>1.967705937279373</v>
      </c>
      <c r="Y71">
        <v>12.1341866132228</v>
      </c>
      <c r="Z71">
        <v>24.316199412421142</v>
      </c>
      <c r="AA71">
        <v>28.053474230795509</v>
      </c>
      <c r="AB71">
        <v>33.528433806281171</v>
      </c>
    </row>
    <row r="72" spans="1:28">
      <c r="A72" s="9">
        <v>2003</v>
      </c>
      <c r="B72" s="13">
        <v>2.0020245191766954</v>
      </c>
      <c r="C72" s="13">
        <v>23.005286244516927</v>
      </c>
      <c r="D72" s="13">
        <v>41.86705657406366</v>
      </c>
      <c r="E72" s="13">
        <v>33.125632662242715</v>
      </c>
      <c r="F72" s="13">
        <v>2.7725590663250785</v>
      </c>
      <c r="G72" s="13">
        <v>22.374039282664391</v>
      </c>
      <c r="H72" s="13">
        <v>38.684884713919729</v>
      </c>
      <c r="I72" s="13">
        <v>36.168516937090807</v>
      </c>
      <c r="J72" s="13">
        <v>1.498698400892525</v>
      </c>
      <c r="K72" s="13">
        <v>23.417627370769804</v>
      </c>
      <c r="L72" s="13">
        <v>43.945704722945329</v>
      </c>
      <c r="M72" s="13">
        <v>31.137969505392338</v>
      </c>
      <c r="N72" s="13">
        <v>2.0020245191766954</v>
      </c>
      <c r="O72" s="13">
        <v>11.744460690585985</v>
      </c>
      <c r="P72" s="13">
        <v>25.448206051062872</v>
      </c>
      <c r="Q72" s="13">
        <v>27.679676076931727</v>
      </c>
      <c r="R72" s="13">
        <v>33.125632662242715</v>
      </c>
      <c r="S72">
        <v>2.7725590663250785</v>
      </c>
      <c r="T72">
        <v>12.541986905778536</v>
      </c>
      <c r="U72">
        <v>22.36834614289781</v>
      </c>
      <c r="V72">
        <v>26.14859094790777</v>
      </c>
      <c r="W72">
        <v>36.168516937090807</v>
      </c>
      <c r="X72">
        <v>2.0020245191766954</v>
      </c>
      <c r="Y72">
        <v>11.744460690585985</v>
      </c>
      <c r="Z72">
        <v>25.448206051062872</v>
      </c>
      <c r="AA72">
        <v>27.679676076931727</v>
      </c>
      <c r="AB72">
        <v>33.125632662242715</v>
      </c>
    </row>
    <row r="73" spans="1:28">
      <c r="A73" s="9">
        <v>2003</v>
      </c>
      <c r="B73" s="13">
        <v>2.5360676284700925</v>
      </c>
      <c r="C73" s="13">
        <v>24.701992053121415</v>
      </c>
      <c r="D73" s="13">
        <v>42.689138377023383</v>
      </c>
      <c r="E73" s="13">
        <v>30.072801941385102</v>
      </c>
      <c r="F73" s="13">
        <v>3.8420566721113558</v>
      </c>
      <c r="G73" s="13">
        <v>24.003976990270576</v>
      </c>
      <c r="H73" s="13">
        <v>39.46452666714012</v>
      </c>
      <c r="I73" s="13">
        <v>32.689439670477945</v>
      </c>
      <c r="J73" s="13">
        <v>1.7507899906055171</v>
      </c>
      <c r="K73" s="13">
        <v>25.121701255444531</v>
      </c>
      <c r="L73" s="13">
        <v>44.628063882483559</v>
      </c>
      <c r="M73" s="13">
        <v>28.499444871466395</v>
      </c>
      <c r="N73" s="13">
        <v>2.5360676284700925</v>
      </c>
      <c r="O73" s="13">
        <v>12.787007653537428</v>
      </c>
      <c r="P73" s="13">
        <v>26.792714472385928</v>
      </c>
      <c r="Q73" s="13">
        <v>27.811408304221445</v>
      </c>
      <c r="R73" s="13">
        <v>30.072801941385102</v>
      </c>
      <c r="S73">
        <v>3.8420566721113558</v>
      </c>
      <c r="T73">
        <v>13.464952773240537</v>
      </c>
      <c r="U73">
        <v>23.982671685249628</v>
      </c>
      <c r="V73">
        <v>26.020879198920532</v>
      </c>
      <c r="W73">
        <v>32.689439670477945</v>
      </c>
      <c r="X73">
        <v>2.5360676284700925</v>
      </c>
      <c r="Y73">
        <v>12.787007653537428</v>
      </c>
      <c r="Z73">
        <v>26.792714472385928</v>
      </c>
      <c r="AA73">
        <v>27.811408304221445</v>
      </c>
      <c r="AB73">
        <v>30.072801941385102</v>
      </c>
    </row>
    <row r="74" spans="1:28">
      <c r="A74" s="9">
        <v>2003</v>
      </c>
      <c r="B74" s="13">
        <v>2.0957761635727739</v>
      </c>
      <c r="C74" s="13">
        <v>25.587839655636266</v>
      </c>
      <c r="D74" s="13">
        <v>43.578154425612048</v>
      </c>
      <c r="E74" s="13">
        <v>28.738229755178907</v>
      </c>
      <c r="F74" s="13">
        <v>2.9379760609357999</v>
      </c>
      <c r="G74" s="13">
        <v>26.099797916990518</v>
      </c>
      <c r="H74" s="13">
        <v>39.685994092958182</v>
      </c>
      <c r="I74" s="13">
        <v>31.2762319291155</v>
      </c>
      <c r="J74" s="13">
        <v>1.6499341672152734</v>
      </c>
      <c r="K74" s="13">
        <v>25.316820276497698</v>
      </c>
      <c r="L74" s="13">
        <v>45.638578011849908</v>
      </c>
      <c r="M74" s="13">
        <v>27.394667544437134</v>
      </c>
      <c r="N74" s="13">
        <v>2.0957761635727739</v>
      </c>
      <c r="O74" s="13">
        <v>13.155770782889427</v>
      </c>
      <c r="P74" s="13">
        <v>27.535647027172448</v>
      </c>
      <c r="Q74" s="13">
        <v>28.474576271186439</v>
      </c>
      <c r="R74" s="13">
        <v>28.738229755178907</v>
      </c>
      <c r="S74">
        <v>2.9379760609357999</v>
      </c>
      <c r="T74">
        <v>14.635473340587595</v>
      </c>
      <c r="U74">
        <v>24.475361417690035</v>
      </c>
      <c r="V74">
        <v>26.674957251671071</v>
      </c>
      <c r="W74">
        <v>31.2762319291155</v>
      </c>
      <c r="X74">
        <v>2.0957761635727739</v>
      </c>
      <c r="Y74">
        <v>13.155770782889427</v>
      </c>
      <c r="Z74">
        <v>27.535647027172448</v>
      </c>
      <c r="AA74">
        <v>28.474576271186439</v>
      </c>
      <c r="AB74">
        <v>28.738229755178907</v>
      </c>
    </row>
    <row r="75" spans="1:28">
      <c r="A75" s="9">
        <v>2003</v>
      </c>
      <c r="B75" s="13">
        <v>3.1980597309568797</v>
      </c>
      <c r="C75" s="13">
        <v>26.498209199357003</v>
      </c>
      <c r="D75" s="13">
        <v>43.447361741729885</v>
      </c>
      <c r="E75" s="13">
        <v>26.856369327956234</v>
      </c>
      <c r="F75" s="13">
        <v>3.4356037945474744</v>
      </c>
      <c r="G75" s="13">
        <v>26.826766942996326</v>
      </c>
      <c r="H75" s="13">
        <v>39.83420220493975</v>
      </c>
      <c r="I75" s="13">
        <v>29.903427057516453</v>
      </c>
      <c r="J75" s="13">
        <v>3.0810674299183431</v>
      </c>
      <c r="K75" s="13">
        <v>26.336391952184528</v>
      </c>
      <c r="L75" s="13">
        <v>45.226870948733058</v>
      </c>
      <c r="M75" s="13">
        <v>25.355669669164072</v>
      </c>
      <c r="N75" s="13">
        <v>3.1980597309568797</v>
      </c>
      <c r="O75" s="13">
        <v>13.587523618827378</v>
      </c>
      <c r="P75" s="13">
        <v>28.066217321413465</v>
      </c>
      <c r="Q75" s="13">
        <v>28.291830000846048</v>
      </c>
      <c r="R75" s="13">
        <v>26.856369327956234</v>
      </c>
      <c r="S75">
        <v>3.4356037945474744</v>
      </c>
      <c r="T75">
        <v>15.451670797367747</v>
      </c>
      <c r="U75">
        <v>24.467994188530895</v>
      </c>
      <c r="V75">
        <v>26.741304162037434</v>
      </c>
      <c r="W75">
        <v>29.903427057516453</v>
      </c>
      <c r="X75">
        <v>3.1980597309568797</v>
      </c>
      <c r="Y75">
        <v>13.587523618827378</v>
      </c>
      <c r="Z75">
        <v>28.066217321413465</v>
      </c>
      <c r="AA75">
        <v>28.291830000846048</v>
      </c>
      <c r="AB75">
        <v>26.856369327956234</v>
      </c>
    </row>
    <row r="76" spans="1:28">
      <c r="A76" s="9">
        <v>2003</v>
      </c>
      <c r="B76" s="13">
        <v>2.9859524509693038</v>
      </c>
      <c r="C76" s="13">
        <v>26.753681543646938</v>
      </c>
      <c r="D76" s="13">
        <v>43.671816680616196</v>
      </c>
      <c r="E76" s="13">
        <v>26.588549324767573</v>
      </c>
      <c r="F76" s="13">
        <v>3.1286587745544425</v>
      </c>
      <c r="G76" s="13">
        <v>26.408221672954337</v>
      </c>
      <c r="H76" s="13">
        <v>40.809158319240275</v>
      </c>
      <c r="I76" s="13">
        <v>29.653961233250943</v>
      </c>
      <c r="J76" s="13">
        <v>2.90986022959803</v>
      </c>
      <c r="K76" s="13">
        <v>26.937883674955781</v>
      </c>
      <c r="L76" s="13">
        <v>45.198210383935077</v>
      </c>
      <c r="M76" s="13">
        <v>24.954045711511117</v>
      </c>
      <c r="N76" s="13">
        <v>2.9859524509693038</v>
      </c>
      <c r="O76" s="13">
        <v>13.963851878661751</v>
      </c>
      <c r="P76" s="13">
        <v>28.070215124301583</v>
      </c>
      <c r="Q76" s="13">
        <v>28.391431221299797</v>
      </c>
      <c r="R76" s="13">
        <v>26.588549324767573</v>
      </c>
      <c r="S76">
        <v>3.1286587745544425</v>
      </c>
      <c r="T76">
        <v>14.309873812930922</v>
      </c>
      <c r="U76">
        <v>26.395212696760765</v>
      </c>
      <c r="V76">
        <v>26.512293482502926</v>
      </c>
      <c r="W76">
        <v>29.653961233250943</v>
      </c>
      <c r="X76">
        <v>2.9859524509693038</v>
      </c>
      <c r="Y76">
        <v>13.963851878661751</v>
      </c>
      <c r="Z76">
        <v>28.070215124301583</v>
      </c>
      <c r="AA76">
        <v>28.391431221299797</v>
      </c>
      <c r="AB76">
        <v>26.588549324767573</v>
      </c>
    </row>
    <row r="77" spans="1:28">
      <c r="A77" s="9">
        <v>2004</v>
      </c>
      <c r="B77" s="13">
        <v>2.7608261159227183</v>
      </c>
      <c r="C77" s="13">
        <v>26.691538974017323</v>
      </c>
      <c r="D77" s="13">
        <v>43.533644237175217</v>
      </c>
      <c r="E77" s="13">
        <v>27.013990672884745</v>
      </c>
      <c r="F77" s="13">
        <v>3.4623055444754689</v>
      </c>
      <c r="G77" s="13">
        <v>26.310331072995613</v>
      </c>
      <c r="H77" s="13">
        <v>40.223374551256484</v>
      </c>
      <c r="I77" s="13">
        <v>30.003988831272437</v>
      </c>
      <c r="J77" s="13">
        <v>2.4089635854341735</v>
      </c>
      <c r="K77" s="13">
        <v>26.882753101240496</v>
      </c>
      <c r="L77" s="13">
        <v>45.194077631052423</v>
      </c>
      <c r="M77" s="13">
        <v>25.514205682272909</v>
      </c>
      <c r="N77" s="13">
        <v>2.7608261159227183</v>
      </c>
      <c r="O77" s="13">
        <v>13.60159893404397</v>
      </c>
      <c r="P77" s="13">
        <v>28.687541638907394</v>
      </c>
      <c r="Q77" s="13">
        <v>27.936042638241172</v>
      </c>
      <c r="R77" s="13">
        <v>27.013990672884745</v>
      </c>
      <c r="S77">
        <v>3.4623055444754689</v>
      </c>
      <c r="T77">
        <v>14.487435181491824</v>
      </c>
      <c r="U77">
        <v>26.278420422816115</v>
      </c>
      <c r="V77">
        <v>25.767850019944156</v>
      </c>
      <c r="W77">
        <v>30.003988831272437</v>
      </c>
      <c r="X77">
        <v>2.7608261159227183</v>
      </c>
      <c r="Y77">
        <v>13.60159893404397</v>
      </c>
      <c r="Z77">
        <v>28.687541638907394</v>
      </c>
      <c r="AA77">
        <v>27.936042638241172</v>
      </c>
      <c r="AB77">
        <v>27.013990672884745</v>
      </c>
    </row>
    <row r="78" spans="1:28">
      <c r="A78" s="9">
        <v>2004</v>
      </c>
      <c r="B78" s="13">
        <v>2.6790444818133654</v>
      </c>
      <c r="C78" s="13">
        <v>26.873373108198386</v>
      </c>
      <c r="D78" s="13">
        <v>43.173389233143681</v>
      </c>
      <c r="E78" s="13">
        <v>27.27419317684458</v>
      </c>
      <c r="F78" s="13">
        <v>3.3934112365484914</v>
      </c>
      <c r="G78" s="13">
        <v>27.781078761470916</v>
      </c>
      <c r="H78" s="13">
        <v>39.994718426090976</v>
      </c>
      <c r="I78" s="13">
        <v>28.830791575889613</v>
      </c>
      <c r="J78" s="13">
        <v>2.2962071893574865</v>
      </c>
      <c r="K78" s="13">
        <v>26.386923294650437</v>
      </c>
      <c r="L78" s="13">
        <v>44.876875176903482</v>
      </c>
      <c r="M78" s="13">
        <v>26.439994339088592</v>
      </c>
      <c r="N78" s="13">
        <v>2.6790444818133654</v>
      </c>
      <c r="O78" s="13">
        <v>14.077077238487941</v>
      </c>
      <c r="P78" s="13">
        <v>28.144940222524248</v>
      </c>
      <c r="Q78" s="13">
        <v>27.824744880329874</v>
      </c>
      <c r="R78" s="13">
        <v>27.27419317684458</v>
      </c>
      <c r="S78">
        <v>3.3934112365484914</v>
      </c>
      <c r="T78">
        <v>16.042780748663102</v>
      </c>
      <c r="U78">
        <v>25.760876741268898</v>
      </c>
      <c r="V78">
        <v>25.972139697629892</v>
      </c>
      <c r="W78">
        <v>28.830791575889613</v>
      </c>
      <c r="X78">
        <v>2.6790444818133654</v>
      </c>
      <c r="Y78">
        <v>14.077077238487941</v>
      </c>
      <c r="Z78">
        <v>28.144940222524248</v>
      </c>
      <c r="AA78">
        <v>27.824744880329874</v>
      </c>
      <c r="AB78">
        <v>27.27419317684458</v>
      </c>
    </row>
    <row r="79" spans="1:28">
      <c r="A79" s="9">
        <v>2004</v>
      </c>
      <c r="B79" s="13">
        <v>2.3525153818313429</v>
      </c>
      <c r="C79" s="13">
        <v>26.18766621032589</v>
      </c>
      <c r="D79" s="13">
        <v>43.279988670160037</v>
      </c>
      <c r="E79" s="13">
        <v>28.179829737682734</v>
      </c>
      <c r="F79" s="13">
        <v>2.7512112913419</v>
      </c>
      <c r="G79" s="13">
        <v>26.239730356014324</v>
      </c>
      <c r="H79" s="13">
        <v>40.349694543922475</v>
      </c>
      <c r="I79" s="13">
        <v>30.659363808721295</v>
      </c>
      <c r="J79" s="13">
        <v>2.1148339779976895</v>
      </c>
      <c r="K79" s="13">
        <v>26.156628321695887</v>
      </c>
      <c r="L79" s="13">
        <v>45.026874968604012</v>
      </c>
      <c r="M79" s="13">
        <v>26.701662731702417</v>
      </c>
      <c r="N79" s="13">
        <v>2.3525153818313429</v>
      </c>
      <c r="O79" s="13">
        <v>13.784638625312752</v>
      </c>
      <c r="P79" s="13">
        <v>27.674707705864765</v>
      </c>
      <c r="Q79" s="13">
        <v>28.00830854930841</v>
      </c>
      <c r="R79" s="13">
        <v>28.179829737682734</v>
      </c>
      <c r="S79">
        <v>2.7512112913419</v>
      </c>
      <c r="T79">
        <v>14.838845586686327</v>
      </c>
      <c r="U79">
        <v>24.98841373499052</v>
      </c>
      <c r="V79">
        <v>26.76216557825995</v>
      </c>
      <c r="W79">
        <v>30.659363808721295</v>
      </c>
      <c r="X79">
        <v>2.3525153818313429</v>
      </c>
      <c r="Y79">
        <v>13.784638625312752</v>
      </c>
      <c r="Z79">
        <v>27.674707705864765</v>
      </c>
      <c r="AA79">
        <v>28.00830854930841</v>
      </c>
      <c r="AB79">
        <v>28.179829737682734</v>
      </c>
    </row>
    <row r="80" spans="1:28">
      <c r="A80" s="9">
        <v>2004</v>
      </c>
      <c r="B80" s="13">
        <v>2.5127168838408473</v>
      </c>
      <c r="C80" s="13">
        <v>26.230924674238729</v>
      </c>
      <c r="D80" s="13">
        <v>41.726708940143546</v>
      </c>
      <c r="E80" s="13">
        <v>29.529649501776881</v>
      </c>
      <c r="F80" s="13">
        <v>2.9992273653157264</v>
      </c>
      <c r="G80" s="13">
        <v>26.329282854533957</v>
      </c>
      <c r="H80" s="13">
        <v>38.280536629907985</v>
      </c>
      <c r="I80" s="13">
        <v>32.390953150242325</v>
      </c>
      <c r="J80" s="13">
        <v>2.1926480441764284</v>
      </c>
      <c r="K80" s="13">
        <v>26.166216122547997</v>
      </c>
      <c r="L80" s="13">
        <v>43.99390032577805</v>
      </c>
      <c r="M80" s="13">
        <v>27.647235507497513</v>
      </c>
      <c r="N80" s="13">
        <v>2.5127168838408473</v>
      </c>
      <c r="O80" s="13">
        <v>14.060344226883144</v>
      </c>
      <c r="P80" s="13">
        <v>26.85248414744617</v>
      </c>
      <c r="Q80" s="13">
        <v>27.044805240052959</v>
      </c>
      <c r="R80" s="13">
        <v>29.529649501776881</v>
      </c>
      <c r="S80">
        <v>2.9992273653157264</v>
      </c>
      <c r="T80">
        <v>15.133103884245276</v>
      </c>
      <c r="U80">
        <v>24.134297956030061</v>
      </c>
      <c r="V80">
        <v>25.342417644166606</v>
      </c>
      <c r="W80">
        <v>32.390953150242325</v>
      </c>
      <c r="X80">
        <v>2.5127168838408473</v>
      </c>
      <c r="Y80">
        <v>14.060344226883144</v>
      </c>
      <c r="Z80">
        <v>26.85248414744617</v>
      </c>
      <c r="AA80">
        <v>27.044805240052959</v>
      </c>
      <c r="AB80">
        <v>29.529649501776881</v>
      </c>
    </row>
    <row r="81" spans="1:28">
      <c r="A81" s="9">
        <v>2004</v>
      </c>
      <c r="B81" s="13">
        <v>2.8964465367298753</v>
      </c>
      <c r="C81" s="13">
        <v>25.729244577412118</v>
      </c>
      <c r="D81" s="13">
        <v>41.980142842477306</v>
      </c>
      <c r="E81" s="13">
        <v>29.394166043380704</v>
      </c>
      <c r="F81" s="13">
        <v>4.0555041628122108</v>
      </c>
      <c r="G81" s="13">
        <v>26.427382053654025</v>
      </c>
      <c r="H81" s="13">
        <v>38.349676225716934</v>
      </c>
      <c r="I81" s="13">
        <v>31.167437557816839</v>
      </c>
      <c r="J81" s="13">
        <v>2.1354647490403771</v>
      </c>
      <c r="K81" s="13">
        <v>25.270880909576796</v>
      </c>
      <c r="L81" s="13">
        <v>44.363733540644283</v>
      </c>
      <c r="M81" s="13">
        <v>28.229920800738547</v>
      </c>
      <c r="N81" s="13">
        <v>2.8964465367298753</v>
      </c>
      <c r="O81" s="13">
        <v>13.682960095032778</v>
      </c>
      <c r="P81" s="13">
        <v>26.862891753560064</v>
      </c>
      <c r="Q81" s="13">
        <v>27.163535571296581</v>
      </c>
      <c r="R81" s="13">
        <v>29.394166043380704</v>
      </c>
      <c r="S81">
        <v>4.0555041628122108</v>
      </c>
      <c r="T81">
        <v>15.074930619796486</v>
      </c>
      <c r="U81">
        <v>24.788159111933396</v>
      </c>
      <c r="V81">
        <v>24.913968547641073</v>
      </c>
      <c r="W81">
        <v>31.167437557816839</v>
      </c>
      <c r="X81">
        <v>2.8964465367298753</v>
      </c>
      <c r="Y81">
        <v>13.682960095032778</v>
      </c>
      <c r="Z81">
        <v>26.862891753560064</v>
      </c>
      <c r="AA81">
        <v>27.163535571296581</v>
      </c>
      <c r="AB81">
        <v>29.394166043380704</v>
      </c>
    </row>
    <row r="82" spans="1:28">
      <c r="A82" s="9">
        <v>2004</v>
      </c>
      <c r="B82" s="13">
        <v>2.532982890125747</v>
      </c>
      <c r="C82" s="13">
        <v>24.837662337662337</v>
      </c>
      <c r="D82" s="13">
        <v>43.188260152545865</v>
      </c>
      <c r="E82" s="13">
        <v>29.441094619666046</v>
      </c>
      <c r="F82" s="13">
        <v>3.3775791825469836</v>
      </c>
      <c r="G82" s="13">
        <v>26.097384676041528</v>
      </c>
      <c r="H82" s="13">
        <v>38.996582993823104</v>
      </c>
      <c r="I82" s="13">
        <v>31.52845314758838</v>
      </c>
      <c r="J82" s="13">
        <v>1.9881305637982194</v>
      </c>
      <c r="K82" s="13">
        <v>24.025010597710892</v>
      </c>
      <c r="L82" s="13">
        <v>45.892327257312417</v>
      </c>
      <c r="M82" s="13">
        <v>28.094531581178465</v>
      </c>
      <c r="N82" s="13">
        <v>2.532982890125747</v>
      </c>
      <c r="O82" s="13">
        <v>12.836270871985157</v>
      </c>
      <c r="P82" s="13">
        <v>26.964801071943928</v>
      </c>
      <c r="Q82" s="13">
        <v>28.224850546279114</v>
      </c>
      <c r="R82" s="13">
        <v>29.441094619666046</v>
      </c>
      <c r="S82">
        <v>3.3775791825469836</v>
      </c>
      <c r="T82">
        <v>14.495991588907872</v>
      </c>
      <c r="U82">
        <v>24.865291102641606</v>
      </c>
      <c r="V82">
        <v>25.732684978315152</v>
      </c>
      <c r="W82">
        <v>31.52845314758838</v>
      </c>
      <c r="X82">
        <v>2.532982890125747</v>
      </c>
      <c r="Y82">
        <v>12.836270871985157</v>
      </c>
      <c r="Z82">
        <v>26.964801071943928</v>
      </c>
      <c r="AA82">
        <v>28.224850546279114</v>
      </c>
      <c r="AB82">
        <v>29.441094619666046</v>
      </c>
    </row>
    <row r="83" spans="1:28">
      <c r="A83" s="9">
        <v>2004</v>
      </c>
      <c r="B83" s="13">
        <v>3.1008734676284528</v>
      </c>
      <c r="C83" s="13">
        <v>26.278825065605151</v>
      </c>
      <c r="D83" s="13">
        <v>41.889681925939072</v>
      </c>
      <c r="E83" s="13">
        <v>28.73061954082732</v>
      </c>
      <c r="F83" s="13">
        <v>4.3357491778678847</v>
      </c>
      <c r="G83" s="13">
        <v>26.991475367963989</v>
      </c>
      <c r="H83" s="13">
        <v>37.527537434947803</v>
      </c>
      <c r="I83" s="13">
        <v>31.145238019220333</v>
      </c>
      <c r="J83" s="13">
        <v>2.2876366694701429</v>
      </c>
      <c r="K83" s="13">
        <v>25.809503784693021</v>
      </c>
      <c r="L83" s="13">
        <v>44.762405382674515</v>
      </c>
      <c r="M83" s="13">
        <v>27.140454163162321</v>
      </c>
      <c r="N83" s="13">
        <v>3.1008734676284528</v>
      </c>
      <c r="O83" s="13">
        <v>13.866457068242035</v>
      </c>
      <c r="P83" s="13">
        <v>26.812540408970474</v>
      </c>
      <c r="Q83" s="13">
        <v>27.489509514331715</v>
      </c>
      <c r="R83" s="13">
        <v>28.73061954082732</v>
      </c>
      <c r="S83">
        <v>4.3357491778678847</v>
      </c>
      <c r="T83">
        <v>15.23897704415568</v>
      </c>
      <c r="U83">
        <v>24.817215286868237</v>
      </c>
      <c r="V83">
        <v>24.462820471887873</v>
      </c>
      <c r="W83">
        <v>31.145238019220333</v>
      </c>
      <c r="X83">
        <v>3.1008734676284528</v>
      </c>
      <c r="Y83">
        <v>13.866457068242035</v>
      </c>
      <c r="Z83">
        <v>26.812540408970474</v>
      </c>
      <c r="AA83">
        <v>27.489509514331715</v>
      </c>
      <c r="AB83">
        <v>28.73061954082732</v>
      </c>
    </row>
    <row r="84" spans="1:28">
      <c r="A84" s="9">
        <v>2004</v>
      </c>
      <c r="B84" s="13">
        <v>3.3568042387060792</v>
      </c>
      <c r="C84" s="13">
        <v>27.953615913738613</v>
      </c>
      <c r="D84" s="13">
        <v>41.645751998512729</v>
      </c>
      <c r="E84" s="13">
        <v>27.043827849042572</v>
      </c>
      <c r="F84" s="13">
        <v>5.0131846149183161</v>
      </c>
      <c r="G84" s="13">
        <v>28.396932682690267</v>
      </c>
      <c r="H84" s="13">
        <v>37.441275422059228</v>
      </c>
      <c r="I84" s="13">
        <v>29.148607280332193</v>
      </c>
      <c r="J84" s="13">
        <v>2.3270712818676866</v>
      </c>
      <c r="K84" s="13">
        <v>27.678016242392268</v>
      </c>
      <c r="L84" s="13">
        <v>44.259576793352302</v>
      </c>
      <c r="M84" s="13">
        <v>25.735335682387745</v>
      </c>
      <c r="N84" s="13">
        <v>3.3568042387060792</v>
      </c>
      <c r="O84" s="13">
        <v>14.637943855735266</v>
      </c>
      <c r="P84" s="13">
        <v>28.218535043688416</v>
      </c>
      <c r="Q84" s="13">
        <v>26.742889012827661</v>
      </c>
      <c r="R84" s="13">
        <v>27.043827849042572</v>
      </c>
      <c r="S84">
        <v>5.0131846149183161</v>
      </c>
      <c r="T84">
        <v>15.794259388355107</v>
      </c>
      <c r="U84">
        <v>25.872154699481708</v>
      </c>
      <c r="V84">
        <v>24.171794016912678</v>
      </c>
      <c r="W84">
        <v>29.148607280332193</v>
      </c>
      <c r="X84">
        <v>3.3568042387060792</v>
      </c>
      <c r="Y84">
        <v>14.637943855735266</v>
      </c>
      <c r="Z84">
        <v>28.218535043688416</v>
      </c>
      <c r="AA84">
        <v>26.742889012827661</v>
      </c>
      <c r="AB84">
        <v>27.043827849042572</v>
      </c>
    </row>
    <row r="85" spans="1:28">
      <c r="A85" s="9">
        <v>2004</v>
      </c>
      <c r="B85" s="13">
        <v>3.0509582389878385</v>
      </c>
      <c r="C85" s="13">
        <v>28.553420948201406</v>
      </c>
      <c r="D85" s="13">
        <v>42.041130745348866</v>
      </c>
      <c r="E85" s="13">
        <v>26.354490067461892</v>
      </c>
      <c r="F85" s="13">
        <v>4.4796714051920548</v>
      </c>
      <c r="G85" s="13">
        <v>28.790552899271571</v>
      </c>
      <c r="H85" s="13">
        <v>37.733851041298976</v>
      </c>
      <c r="I85" s="13">
        <v>28.995924654237395</v>
      </c>
      <c r="J85" s="13">
        <v>2.2342474548289459</v>
      </c>
      <c r="K85" s="13">
        <v>28.417866642208566</v>
      </c>
      <c r="L85" s="13">
        <v>44.50334770246721</v>
      </c>
      <c r="M85" s="13">
        <v>24.844538200495276</v>
      </c>
      <c r="N85" s="13">
        <v>3.0509582389878385</v>
      </c>
      <c r="O85" s="13">
        <v>14.656037722635917</v>
      </c>
      <c r="P85" s="13">
        <v>29.122995401386589</v>
      </c>
      <c r="Q85" s="13">
        <v>26.815518569527768</v>
      </c>
      <c r="R85" s="13">
        <v>26.354490067461892</v>
      </c>
      <c r="S85">
        <v>4.4796714051920548</v>
      </c>
      <c r="T85">
        <v>15.502358566248436</v>
      </c>
      <c r="U85">
        <v>26.781760421012098</v>
      </c>
      <c r="V85">
        <v>24.240284953310013</v>
      </c>
      <c r="W85">
        <v>28.995924654237395</v>
      </c>
      <c r="X85">
        <v>3.0509582389878385</v>
      </c>
      <c r="Y85">
        <v>14.656037722635917</v>
      </c>
      <c r="Z85">
        <v>29.122995401386589</v>
      </c>
      <c r="AA85">
        <v>26.815518569527768</v>
      </c>
      <c r="AB85">
        <v>26.354490067461892</v>
      </c>
    </row>
    <row r="86" spans="1:28">
      <c r="A86" s="9">
        <v>2004</v>
      </c>
      <c r="B86" s="13">
        <v>2.7436693203796159</v>
      </c>
      <c r="C86" s="13">
        <v>28.123734988530565</v>
      </c>
      <c r="D86" s="13">
        <v>42.158053344128099</v>
      </c>
      <c r="E86" s="13">
        <v>26.974542346961723</v>
      </c>
      <c r="F86" s="13">
        <v>3.6702445780477824</v>
      </c>
      <c r="G86" s="13">
        <v>28.81740061065819</v>
      </c>
      <c r="H86" s="13">
        <v>37.838773647266201</v>
      </c>
      <c r="I86" s="13">
        <v>29.673581164027826</v>
      </c>
      <c r="J86" s="13">
        <v>2.2287143781816909</v>
      </c>
      <c r="K86" s="13">
        <v>27.738222276647484</v>
      </c>
      <c r="L86" s="13">
        <v>44.558543113552474</v>
      </c>
      <c r="M86" s="13">
        <v>25.474520231618357</v>
      </c>
      <c r="N86" s="13">
        <v>2.7436693203796159</v>
      </c>
      <c r="O86" s="13">
        <v>14.50658930418747</v>
      </c>
      <c r="P86" s="13">
        <v>28.79053658975397</v>
      </c>
      <c r="Q86" s="13">
        <v>26.984662438717223</v>
      </c>
      <c r="R86" s="13">
        <v>26.974542346961723</v>
      </c>
      <c r="S86">
        <v>3.6702445780477824</v>
      </c>
      <c r="T86">
        <v>15.537158865560768</v>
      </c>
      <c r="U86">
        <v>26.69268784034751</v>
      </c>
      <c r="V86">
        <v>24.426327552016115</v>
      </c>
      <c r="W86">
        <v>29.673581164027826</v>
      </c>
      <c r="X86">
        <v>2.7436693203796159</v>
      </c>
      <c r="Y86">
        <v>14.50658930418747</v>
      </c>
      <c r="Z86">
        <v>28.79053658975397</v>
      </c>
      <c r="AA86">
        <v>26.984662438717223</v>
      </c>
      <c r="AB86">
        <v>26.974542346961723</v>
      </c>
    </row>
    <row r="87" spans="1:28">
      <c r="A87" s="9">
        <v>2004</v>
      </c>
      <c r="B87" s="13">
        <v>2.5124356209006473</v>
      </c>
      <c r="C87" s="13">
        <v>26.900559052691818</v>
      </c>
      <c r="D87" s="13">
        <v>42.632169740722809</v>
      </c>
      <c r="E87" s="13">
        <v>27.95483558568473</v>
      </c>
      <c r="F87" s="13">
        <v>3.547947280715043</v>
      </c>
      <c r="G87" s="13">
        <v>26.998939554612935</v>
      </c>
      <c r="H87" s="13">
        <v>38.366914103923648</v>
      </c>
      <c r="I87" s="13">
        <v>31.08619906074837</v>
      </c>
      <c r="J87" s="13">
        <v>1.9217807579973385</v>
      </c>
      <c r="K87" s="13">
        <v>26.844442908248794</v>
      </c>
      <c r="L87" s="13">
        <v>45.06506748699514</v>
      </c>
      <c r="M87" s="13">
        <v>26.168708846758722</v>
      </c>
      <c r="N87" s="13">
        <v>2.5124356209006473</v>
      </c>
      <c r="O87" s="13">
        <v>13.741911343927455</v>
      </c>
      <c r="P87" s="13">
        <v>28.463265395958974</v>
      </c>
      <c r="Q87" s="13">
        <v>27.327552053528194</v>
      </c>
      <c r="R87" s="13">
        <v>27.95483558568473</v>
      </c>
      <c r="S87">
        <v>3.547947280715043</v>
      </c>
      <c r="T87">
        <v>14.679594000908953</v>
      </c>
      <c r="U87">
        <v>25.944553855476443</v>
      </c>
      <c r="V87">
        <v>24.741705802151188</v>
      </c>
      <c r="W87">
        <v>31.08619906074837</v>
      </c>
      <c r="X87">
        <v>2.5124356209006473</v>
      </c>
      <c r="Y87">
        <v>13.741911343927455</v>
      </c>
      <c r="Z87">
        <v>28.463265395958974</v>
      </c>
      <c r="AA87">
        <v>27.327552053528194</v>
      </c>
      <c r="AB87">
        <v>27.95483558568473</v>
      </c>
    </row>
    <row r="88" spans="1:28">
      <c r="A88" s="9">
        <v>2004</v>
      </c>
      <c r="B88" s="13">
        <v>2.30806585224189</v>
      </c>
      <c r="C88" s="13">
        <v>26.620835436047344</v>
      </c>
      <c r="D88" s="13">
        <v>42.42499262066405</v>
      </c>
      <c r="E88" s="13">
        <v>28.646106091046725</v>
      </c>
      <c r="F88" s="13">
        <v>3.3089068520057414</v>
      </c>
      <c r="G88" s="13">
        <v>27.83359774369822</v>
      </c>
      <c r="H88" s="13">
        <v>37.511017098536932</v>
      </c>
      <c r="I88" s="13">
        <v>31.34647830575911</v>
      </c>
      <c r="J88" s="13">
        <v>1.6995345418912298</v>
      </c>
      <c r="K88" s="13">
        <v>25.88345173934346</v>
      </c>
      <c r="L88" s="13">
        <v>45.412787849093583</v>
      </c>
      <c r="M88" s="13">
        <v>27.004225869671728</v>
      </c>
      <c r="N88" s="13">
        <v>2.30806585224189</v>
      </c>
      <c r="O88" s="13">
        <v>13.537986917151482</v>
      </c>
      <c r="P88" s="13">
        <v>28.120506936575801</v>
      </c>
      <c r="Q88" s="13">
        <v>27.38733420298411</v>
      </c>
      <c r="R88" s="13">
        <v>28.646106091046725</v>
      </c>
      <c r="S88">
        <v>3.3089068520057414</v>
      </c>
      <c r="T88">
        <v>15.11420009569137</v>
      </c>
      <c r="U88">
        <v>25.902142983052556</v>
      </c>
      <c r="V88">
        <v>24.328271763491223</v>
      </c>
      <c r="W88">
        <v>31.34647830575911</v>
      </c>
      <c r="X88">
        <v>2.30806585224189</v>
      </c>
      <c r="Y88">
        <v>13.537986917151482</v>
      </c>
      <c r="Z88">
        <v>28.120506936575801</v>
      </c>
      <c r="AA88">
        <v>27.38733420298411</v>
      </c>
      <c r="AB88">
        <v>28.646106091046725</v>
      </c>
    </row>
    <row r="89" spans="1:28">
      <c r="A89" s="9">
        <v>2005</v>
      </c>
      <c r="B89" s="13">
        <v>2.5931720530543618</v>
      </c>
      <c r="C89" s="13">
        <v>26.599570334391927</v>
      </c>
      <c r="D89" s="13">
        <v>41.884223799738464</v>
      </c>
      <c r="E89" s="13">
        <v>28.923033812815241</v>
      </c>
      <c r="F89" s="13">
        <v>4.537444933920705</v>
      </c>
      <c r="G89" s="13">
        <v>27.831969792322216</v>
      </c>
      <c r="H89" s="13">
        <v>35.984896161107613</v>
      </c>
      <c r="I89" s="13">
        <v>31.645689112649467</v>
      </c>
      <c r="J89" s="13">
        <v>1.4461275710997252</v>
      </c>
      <c r="K89" s="13">
        <v>25.872503155862479</v>
      </c>
      <c r="L89" s="13">
        <v>45.364594935768913</v>
      </c>
      <c r="M89" s="13">
        <v>27.316774337268878</v>
      </c>
      <c r="N89" s="13">
        <v>2.5931720530543618</v>
      </c>
      <c r="O89" s="13">
        <v>13.451569213525126</v>
      </c>
      <c r="P89" s="13">
        <v>28.144264898187931</v>
      </c>
      <c r="Q89" s="13">
        <v>26.887960022417335</v>
      </c>
      <c r="R89" s="13">
        <v>28.923033812815241</v>
      </c>
      <c r="S89">
        <v>4.537444933920705</v>
      </c>
      <c r="T89">
        <v>15.512901195720579</v>
      </c>
      <c r="U89">
        <v>25.399622404027692</v>
      </c>
      <c r="V89">
        <v>22.90434235368156</v>
      </c>
      <c r="W89">
        <v>31.645689112649467</v>
      </c>
      <c r="X89">
        <v>2.5931720530543618</v>
      </c>
      <c r="Y89">
        <v>13.451569213525126</v>
      </c>
      <c r="Z89">
        <v>28.144264898187931</v>
      </c>
      <c r="AA89">
        <v>26.887960022417335</v>
      </c>
      <c r="AB89">
        <v>28.923033812815241</v>
      </c>
    </row>
    <row r="90" spans="1:28">
      <c r="A90" s="9">
        <v>2005</v>
      </c>
      <c r="B90" s="13">
        <v>2.9103154161212683</v>
      </c>
      <c r="C90" s="13">
        <v>25.725203732635226</v>
      </c>
      <c r="D90" s="13">
        <v>42.159988177173503</v>
      </c>
      <c r="E90" s="13">
        <v>29.204492674070011</v>
      </c>
      <c r="F90" s="13">
        <v>5.4233904508401265</v>
      </c>
      <c r="G90" s="13">
        <v>27.305495480507957</v>
      </c>
      <c r="H90" s="13">
        <v>36.172572505961298</v>
      </c>
      <c r="I90" s="13">
        <v>31.098541562690624</v>
      </c>
      <c r="J90" s="13">
        <v>1.365356424504824</v>
      </c>
      <c r="K90" s="13">
        <v>24.75369038284526</v>
      </c>
      <c r="L90" s="13">
        <v>45.840861827975317</v>
      </c>
      <c r="M90" s="13">
        <v>28.040091364674598</v>
      </c>
      <c r="N90" s="13">
        <v>2.9103154161212683</v>
      </c>
      <c r="O90" s="13">
        <v>12.992441835916058</v>
      </c>
      <c r="P90" s="13">
        <v>27.385677490182832</v>
      </c>
      <c r="Q90" s="13">
        <v>27.507072583709835</v>
      </c>
      <c r="R90" s="13">
        <v>29.204492674070011</v>
      </c>
      <c r="S90">
        <v>5.4233904508401265</v>
      </c>
      <c r="T90">
        <v>15.244274385848168</v>
      </c>
      <c r="U90">
        <v>24.438529362834803</v>
      </c>
      <c r="V90">
        <v>23.795264237786281</v>
      </c>
      <c r="W90">
        <v>31.098541562690624</v>
      </c>
      <c r="X90">
        <v>2.9103154161212683</v>
      </c>
      <c r="Y90">
        <v>12.992441835916058</v>
      </c>
      <c r="Z90">
        <v>27.385677490182832</v>
      </c>
      <c r="AA90">
        <v>27.507072583709835</v>
      </c>
      <c r="AB90">
        <v>29.204492674070011</v>
      </c>
    </row>
    <row r="91" spans="1:28">
      <c r="A91" s="9">
        <v>2005</v>
      </c>
      <c r="B91" s="13">
        <v>1.3807834611130183</v>
      </c>
      <c r="C91" s="13">
        <v>25.299614753785711</v>
      </c>
      <c r="D91" s="13">
        <v>42.501430369607505</v>
      </c>
      <c r="E91" s="13">
        <v>30.818171415493762</v>
      </c>
      <c r="F91" s="13">
        <v>2.0087938615397882</v>
      </c>
      <c r="G91" s="13">
        <v>26.418225709112857</v>
      </c>
      <c r="H91" s="13">
        <v>38.229588757651527</v>
      </c>
      <c r="I91" s="13">
        <v>33.343391671695841</v>
      </c>
      <c r="J91" s="13">
        <v>1.0367344047042708</v>
      </c>
      <c r="K91" s="13">
        <v>24.686795215435296</v>
      </c>
      <c r="L91" s="13">
        <v>44.841714980694064</v>
      </c>
      <c r="M91" s="13">
        <v>29.43475539916636</v>
      </c>
      <c r="N91" s="13">
        <v>1.3807834611130183</v>
      </c>
      <c r="O91" s="13">
        <v>12.674219018194302</v>
      </c>
      <c r="P91" s="13">
        <v>27.46309646412633</v>
      </c>
      <c r="Q91" s="13">
        <v>27.663729641072585</v>
      </c>
      <c r="R91" s="13">
        <v>30.818171415493762</v>
      </c>
      <c r="S91">
        <v>2.0087938615397882</v>
      </c>
      <c r="T91">
        <v>14.361151823433056</v>
      </c>
      <c r="U91">
        <v>25.441848435209934</v>
      </c>
      <c r="V91">
        <v>24.844814208121392</v>
      </c>
      <c r="W91">
        <v>33.343391671695841</v>
      </c>
      <c r="X91">
        <v>1.3807834611130183</v>
      </c>
      <c r="Y91">
        <v>12.674219018194302</v>
      </c>
      <c r="Z91">
        <v>27.46309646412633</v>
      </c>
      <c r="AA91">
        <v>27.663729641072585</v>
      </c>
      <c r="AB91">
        <v>30.818171415493762</v>
      </c>
    </row>
    <row r="92" spans="1:28">
      <c r="A92" s="9">
        <v>2005</v>
      </c>
      <c r="B92" s="13">
        <v>1.1547304631742694</v>
      </c>
      <c r="C92" s="13">
        <v>24.675846389223654</v>
      </c>
      <c r="D92" s="13">
        <v>43.16093575048933</v>
      </c>
      <c r="E92" s="13">
        <v>31.008487397112745</v>
      </c>
      <c r="F92" s="13">
        <v>1.735734979216526</v>
      </c>
      <c r="G92" s="13">
        <v>25.31049250535332</v>
      </c>
      <c r="H92" s="13">
        <v>39.775790401813829</v>
      </c>
      <c r="I92" s="13">
        <v>33.177982113616324</v>
      </c>
      <c r="J92" s="13">
        <v>0.85638146490388356</v>
      </c>
      <c r="K92" s="13">
        <v>24.349952135779155</v>
      </c>
      <c r="L92" s="13">
        <v>44.899226410700891</v>
      </c>
      <c r="M92" s="13">
        <v>29.894439988616078</v>
      </c>
      <c r="N92" s="13">
        <v>1.1547304631742694</v>
      </c>
      <c r="O92" s="13">
        <v>12.550749164508492</v>
      </c>
      <c r="P92" s="13">
        <v>27.381898681162763</v>
      </c>
      <c r="Q92" s="13">
        <v>27.904134294041729</v>
      </c>
      <c r="R92" s="13">
        <v>31.008487397112745</v>
      </c>
      <c r="S92">
        <v>1.735734979216526</v>
      </c>
      <c r="T92">
        <v>13.807784355712307</v>
      </c>
      <c r="U92">
        <v>25.625393626401312</v>
      </c>
      <c r="V92">
        <v>25.653104925053533</v>
      </c>
      <c r="W92">
        <v>33.177982113616324</v>
      </c>
      <c r="X92">
        <v>1.1547304631742694</v>
      </c>
      <c r="Y92">
        <v>12.550749164508492</v>
      </c>
      <c r="Z92">
        <v>27.381898681162763</v>
      </c>
      <c r="AA92">
        <v>27.904134294041729</v>
      </c>
      <c r="AB92">
        <v>31.008487397112745</v>
      </c>
    </row>
    <row r="93" spans="1:28">
      <c r="A93" s="9">
        <v>2005</v>
      </c>
      <c r="B93" s="13">
        <v>1.6673484414628159</v>
      </c>
      <c r="C93" s="13">
        <v>24.893234066923014</v>
      </c>
      <c r="D93" s="13">
        <v>42.862636014071832</v>
      </c>
      <c r="E93" s="13">
        <v>30.576781477542337</v>
      </c>
      <c r="F93" s="13">
        <v>3.2209235961190101</v>
      </c>
      <c r="G93" s="13">
        <v>25.238839673441028</v>
      </c>
      <c r="H93" s="13">
        <v>38.797488771433535</v>
      </c>
      <c r="I93" s="13">
        <v>32.742747959006422</v>
      </c>
      <c r="J93" s="13">
        <v>0.9031990333329265</v>
      </c>
      <c r="K93" s="13">
        <v>24.723242728637512</v>
      </c>
      <c r="L93" s="13">
        <v>44.862140093493302</v>
      </c>
      <c r="M93" s="13">
        <v>29.511418144536254</v>
      </c>
      <c r="N93" s="13">
        <v>1.6673484414628159</v>
      </c>
      <c r="O93" s="13">
        <v>12.564836783113801</v>
      </c>
      <c r="P93" s="13">
        <v>27.766505767814774</v>
      </c>
      <c r="Q93" s="13">
        <v>27.424527530066268</v>
      </c>
      <c r="R93" s="13">
        <v>30.576781477542337</v>
      </c>
      <c r="S93">
        <v>3.2209235961190101</v>
      </c>
      <c r="T93">
        <v>14.255936871882676</v>
      </c>
      <c r="U93">
        <v>25.087471153130348</v>
      </c>
      <c r="V93">
        <v>24.692920419861533</v>
      </c>
      <c r="W93">
        <v>32.742747959006422</v>
      </c>
      <c r="X93">
        <v>1.6673484414628159</v>
      </c>
      <c r="Y93">
        <v>12.564836783113801</v>
      </c>
      <c r="Z93">
        <v>27.766505767814774</v>
      </c>
      <c r="AA93">
        <v>27.424527530066268</v>
      </c>
      <c r="AB93">
        <v>30.576781477542337</v>
      </c>
    </row>
    <row r="94" spans="1:28">
      <c r="A94" s="9">
        <v>2005</v>
      </c>
      <c r="B94" s="13">
        <v>2.1221447032284089</v>
      </c>
      <c r="C94" s="13">
        <v>25.535204744759998</v>
      </c>
      <c r="D94" s="13">
        <v>41.742235236117537</v>
      </c>
      <c r="E94" s="13">
        <v>30.600415315894047</v>
      </c>
      <c r="F94" s="13">
        <v>4.4530406621086724</v>
      </c>
      <c r="G94" s="13">
        <v>27.723551637279598</v>
      </c>
      <c r="H94" s="13">
        <v>35.462396545519972</v>
      </c>
      <c r="I94" s="13">
        <v>32.361011155091759</v>
      </c>
      <c r="J94" s="13">
        <v>0.96297953249077284</v>
      </c>
      <c r="K94" s="13">
        <v>24.446929873615925</v>
      </c>
      <c r="L94" s="13">
        <v>44.865227603176379</v>
      </c>
      <c r="M94" s="13">
        <v>29.724862990716922</v>
      </c>
      <c r="N94" s="13">
        <v>2.1221447032284089</v>
      </c>
      <c r="O94" s="13">
        <v>13.145196229290228</v>
      </c>
      <c r="P94" s="13">
        <v>27.525135575242391</v>
      </c>
      <c r="Q94" s="13">
        <v>26.607108176344919</v>
      </c>
      <c r="R94" s="13">
        <v>30.600415315894047</v>
      </c>
      <c r="S94">
        <v>4.4530406621086724</v>
      </c>
      <c r="T94">
        <v>16.188377114069809</v>
      </c>
      <c r="U94">
        <v>24.253328535444403</v>
      </c>
      <c r="V94">
        <v>22.744242533285355</v>
      </c>
      <c r="W94">
        <v>32.361011155091759</v>
      </c>
      <c r="X94">
        <v>2.1221447032284089</v>
      </c>
      <c r="Y94">
        <v>13.145196229290228</v>
      </c>
      <c r="Z94">
        <v>27.525135575242391</v>
      </c>
      <c r="AA94">
        <v>26.607108176344919</v>
      </c>
      <c r="AB94">
        <v>30.600415315894047</v>
      </c>
    </row>
    <row r="95" spans="1:28">
      <c r="A95" s="9">
        <v>2005</v>
      </c>
      <c r="B95" s="13">
        <v>1.4282959935217676</v>
      </c>
      <c r="C95" s="13">
        <v>25.438630316585044</v>
      </c>
      <c r="D95" s="13">
        <v>42.643735780665558</v>
      </c>
      <c r="E95" s="13">
        <v>30.489337909227626</v>
      </c>
      <c r="F95" s="13">
        <v>2.5997609415226184</v>
      </c>
      <c r="G95" s="13">
        <v>26.60674880470761</v>
      </c>
      <c r="H95" s="13">
        <v>37.876976829716803</v>
      </c>
      <c r="I95" s="13">
        <v>32.916513424052958</v>
      </c>
      <c r="J95" s="13">
        <v>0.83680551525632241</v>
      </c>
      <c r="K95" s="13">
        <v>24.848829516834762</v>
      </c>
      <c r="L95" s="13">
        <v>45.050544910110141</v>
      </c>
      <c r="M95" s="13">
        <v>29.263820057798771</v>
      </c>
      <c r="N95" s="13">
        <v>1.4282959935217676</v>
      </c>
      <c r="O95" s="13">
        <v>13.035128986233756</v>
      </c>
      <c r="P95" s="13">
        <v>27.829406547641998</v>
      </c>
      <c r="Q95" s="13">
        <v>27.21783056337485</v>
      </c>
      <c r="R95" s="13">
        <v>30.489337909227626</v>
      </c>
      <c r="S95">
        <v>2.5997609415226184</v>
      </c>
      <c r="T95">
        <v>15.281353438764251</v>
      </c>
      <c r="U95">
        <v>25.379275468922394</v>
      </c>
      <c r="V95">
        <v>23.82309672673777</v>
      </c>
      <c r="W95">
        <v>32.916513424052958</v>
      </c>
      <c r="X95">
        <v>1.4282959935217676</v>
      </c>
      <c r="Y95">
        <v>13.035128986233756</v>
      </c>
      <c r="Z95">
        <v>27.829406547641998</v>
      </c>
      <c r="AA95">
        <v>27.21783056337485</v>
      </c>
      <c r="AB95">
        <v>30.489337909227626</v>
      </c>
    </row>
    <row r="96" spans="1:28">
      <c r="A96" s="9">
        <v>2005</v>
      </c>
      <c r="B96" s="13">
        <v>1.3103305724114511</v>
      </c>
      <c r="C96" s="13">
        <v>26.709335459390825</v>
      </c>
      <c r="D96" s="13">
        <v>42.013258330749579</v>
      </c>
      <c r="E96" s="13">
        <v>29.96707563744814</v>
      </c>
      <c r="F96" s="13">
        <v>2.0858451892934653</v>
      </c>
      <c r="G96" s="13">
        <v>27.680250783699062</v>
      </c>
      <c r="H96" s="13">
        <v>36.72293224017362</v>
      </c>
      <c r="I96" s="13">
        <v>33.510971786833856</v>
      </c>
      <c r="J96" s="13">
        <v>0.96816750361732917</v>
      </c>
      <c r="K96" s="13">
        <v>26.280960081709082</v>
      </c>
      <c r="L96" s="13">
        <v>44.347391267341905</v>
      </c>
      <c r="M96" s="13">
        <v>28.403481147331689</v>
      </c>
      <c r="N96" s="13">
        <v>1.3103305724114511</v>
      </c>
      <c r="O96" s="13">
        <v>13.697568321743367</v>
      </c>
      <c r="P96" s="13">
        <v>28.193884631852473</v>
      </c>
      <c r="Q96" s="13">
        <v>26.831140836544566</v>
      </c>
      <c r="R96" s="13">
        <v>29.96707563744814</v>
      </c>
      <c r="S96">
        <v>2.0858451892934653</v>
      </c>
      <c r="T96">
        <v>15.736677115987462</v>
      </c>
      <c r="U96">
        <v>24.786592717627201</v>
      </c>
      <c r="V96">
        <v>23.879913190258019</v>
      </c>
      <c r="W96">
        <v>33.510971786833856</v>
      </c>
      <c r="X96">
        <v>1.3103305724114511</v>
      </c>
      <c r="Y96">
        <v>13.697568321743367</v>
      </c>
      <c r="Z96">
        <v>28.193884631852473</v>
      </c>
      <c r="AA96">
        <v>26.831140836544566</v>
      </c>
      <c r="AB96">
        <v>29.96707563744814</v>
      </c>
    </row>
    <row r="97" spans="1:28">
      <c r="A97" s="9">
        <v>2005</v>
      </c>
      <c r="B97" s="13">
        <v>1.0590407819696082</v>
      </c>
      <c r="C97" s="13">
        <v>27.781279896765771</v>
      </c>
      <c r="D97" s="13">
        <v>42.26002862673262</v>
      </c>
      <c r="E97" s="13">
        <v>28.899650694531996</v>
      </c>
      <c r="F97" s="13">
        <v>1.865412368378855</v>
      </c>
      <c r="G97" s="13">
        <v>29.464428884494094</v>
      </c>
      <c r="H97" s="13">
        <v>36.600032070126673</v>
      </c>
      <c r="I97" s="13">
        <v>32.070126677000374</v>
      </c>
      <c r="J97" s="13">
        <v>0.74932509417887305</v>
      </c>
      <c r="K97" s="13">
        <v>27.134806663860971</v>
      </c>
      <c r="L97" s="13">
        <v>44.433951612075425</v>
      </c>
      <c r="M97" s="13">
        <v>27.681916629884725</v>
      </c>
      <c r="N97" s="13">
        <v>1.0590407819696082</v>
      </c>
      <c r="O97" s="13">
        <v>14.49506448431092</v>
      </c>
      <c r="P97" s="13">
        <v>28.723143897537064</v>
      </c>
      <c r="Q97" s="13">
        <v>26.823100141650411</v>
      </c>
      <c r="R97" s="13">
        <v>28.899650694531996</v>
      </c>
      <c r="S97">
        <v>1.865412368378855</v>
      </c>
      <c r="T97">
        <v>17.077342455502698</v>
      </c>
      <c r="U97">
        <v>25.701534021059384</v>
      </c>
      <c r="V97">
        <v>23.285584478058688</v>
      </c>
      <c r="W97">
        <v>32.070126677000374</v>
      </c>
      <c r="X97">
        <v>1.0590407819696082</v>
      </c>
      <c r="Y97">
        <v>14.49506448431092</v>
      </c>
      <c r="Z97">
        <v>28.723143897537064</v>
      </c>
      <c r="AA97">
        <v>26.823100141650411</v>
      </c>
      <c r="AB97">
        <v>28.899650694531996</v>
      </c>
    </row>
    <row r="98" spans="1:28">
      <c r="A98" s="9">
        <v>2005</v>
      </c>
      <c r="B98" s="13">
        <v>1.1649389305142153</v>
      </c>
      <c r="C98" s="13">
        <v>28.907078586335487</v>
      </c>
      <c r="D98" s="13">
        <v>41.905299531287419</v>
      </c>
      <c r="E98" s="13">
        <v>28.022682951862876</v>
      </c>
      <c r="F98" s="13">
        <v>2.1076073976051384</v>
      </c>
      <c r="G98" s="13">
        <v>30.816899590097798</v>
      </c>
      <c r="H98" s="13">
        <v>35.997159732756671</v>
      </c>
      <c r="I98" s="13">
        <v>31.078333279540395</v>
      </c>
      <c r="J98" s="13">
        <v>0.82506138503252535</v>
      </c>
      <c r="K98" s="13">
        <v>28.218495804871239</v>
      </c>
      <c r="L98" s="13">
        <v>44.035469493675308</v>
      </c>
      <c r="M98" s="13">
        <v>26.920973316420934</v>
      </c>
      <c r="N98" s="13">
        <v>1.1649389305142153</v>
      </c>
      <c r="O98" s="13">
        <v>15.109993499606555</v>
      </c>
      <c r="P98" s="13">
        <v>29.439939785829143</v>
      </c>
      <c r="Q98" s="13">
        <v>26.26244483218721</v>
      </c>
      <c r="R98" s="13">
        <v>28.022682951862876</v>
      </c>
      <c r="S98">
        <v>2.1076073976051384</v>
      </c>
      <c r="T98">
        <v>18.029241842300618</v>
      </c>
      <c r="U98">
        <v>26.259561695123132</v>
      </c>
      <c r="V98">
        <v>22.525255785430719</v>
      </c>
      <c r="W98">
        <v>31.078333279540395</v>
      </c>
      <c r="X98">
        <v>1.1649389305142153</v>
      </c>
      <c r="Y98">
        <v>15.109993499606555</v>
      </c>
      <c r="Z98">
        <v>29.439939785829143</v>
      </c>
      <c r="AA98">
        <v>26.26244483218721</v>
      </c>
      <c r="AB98">
        <v>28.022682951862876</v>
      </c>
    </row>
    <row r="99" spans="1:28">
      <c r="A99" s="9">
        <v>2005</v>
      </c>
      <c r="B99" s="13">
        <v>1.0595929701487083</v>
      </c>
      <c r="C99" s="13">
        <v>30.040374145931526</v>
      </c>
      <c r="D99" s="13">
        <v>41.8804121451277</v>
      </c>
      <c r="E99" s="13">
        <v>27.019620738792064</v>
      </c>
      <c r="F99" s="13">
        <v>2.083175229566669</v>
      </c>
      <c r="G99" s="13">
        <v>32.014115504287773</v>
      </c>
      <c r="H99" s="13">
        <v>35.793427942627304</v>
      </c>
      <c r="I99" s="13">
        <v>30.10928132351825</v>
      </c>
      <c r="J99" s="13">
        <v>0.73506412261495147</v>
      </c>
      <c r="K99" s="13">
        <v>29.414595413969828</v>
      </c>
      <c r="L99" s="13">
        <v>43.81030292822598</v>
      </c>
      <c r="M99" s="13">
        <v>26.040037535189239</v>
      </c>
      <c r="N99" s="13">
        <v>1.0595929701487083</v>
      </c>
      <c r="O99" s="13">
        <v>15.563228470166976</v>
      </c>
      <c r="P99" s="13">
        <v>30.284263217508858</v>
      </c>
      <c r="Q99" s="13">
        <v>26.073294603383388</v>
      </c>
      <c r="R99" s="13">
        <v>27.019620738792064</v>
      </c>
      <c r="S99">
        <v>2.083175229566669</v>
      </c>
      <c r="T99">
        <v>18.782727479699474</v>
      </c>
      <c r="U99">
        <v>26.565227289974956</v>
      </c>
      <c r="V99">
        <v>22.459588677240646</v>
      </c>
      <c r="W99">
        <v>30.10928132351825</v>
      </c>
      <c r="X99">
        <v>1.0595929701487083</v>
      </c>
      <c r="Y99">
        <v>15.563228470166976</v>
      </c>
      <c r="Z99">
        <v>30.284263217508858</v>
      </c>
      <c r="AA99">
        <v>26.073294603383388</v>
      </c>
      <c r="AB99">
        <v>27.019620738792064</v>
      </c>
    </row>
    <row r="100" spans="1:28">
      <c r="A100" s="9">
        <v>2005</v>
      </c>
      <c r="B100" s="13">
        <v>0.99093031194929093</v>
      </c>
      <c r="C100" s="13">
        <v>30.87384552928042</v>
      </c>
      <c r="D100" s="13">
        <v>42.291687810819035</v>
      </c>
      <c r="E100" s="13">
        <v>25.843536347951247</v>
      </c>
      <c r="F100" s="13">
        <v>1.7519453984262925</v>
      </c>
      <c r="G100" s="13">
        <v>32.252314915445815</v>
      </c>
      <c r="H100" s="13">
        <v>37.056036169195323</v>
      </c>
      <c r="I100" s="13">
        <v>28.939703516932578</v>
      </c>
      <c r="J100" s="13">
        <v>0.7858983368470368</v>
      </c>
      <c r="K100" s="13">
        <v>30.5024595924104</v>
      </c>
      <c r="L100" s="13">
        <v>43.702272194893418</v>
      </c>
      <c r="M100" s="13">
        <v>25.009369875849146</v>
      </c>
      <c r="N100" s="13">
        <v>0.99093031194929093</v>
      </c>
      <c r="O100" s="13">
        <v>16.294990911858871</v>
      </c>
      <c r="P100" s="13">
        <v>30.661635127280107</v>
      </c>
      <c r="Q100" s="13">
        <v>26.208907300960483</v>
      </c>
      <c r="R100" s="13">
        <v>25.843536347951247</v>
      </c>
      <c r="S100">
        <v>1.7519453984262925</v>
      </c>
      <c r="T100">
        <v>19.14967612920054</v>
      </c>
      <c r="U100">
        <v>27.157327305134114</v>
      </c>
      <c r="V100">
        <v>23.001347650306485</v>
      </c>
      <c r="W100">
        <v>28.939703516932578</v>
      </c>
      <c r="X100">
        <v>0.99093031194929093</v>
      </c>
      <c r="Y100">
        <v>16.294990911858871</v>
      </c>
      <c r="Z100">
        <v>30.661635127280107</v>
      </c>
      <c r="AA100">
        <v>26.208907300960483</v>
      </c>
      <c r="AB100">
        <v>25.843536347951247</v>
      </c>
    </row>
    <row r="101" spans="1:28">
      <c r="A101" s="9">
        <v>2006</v>
      </c>
      <c r="B101" s="13">
        <v>1.1218135103987144</v>
      </c>
      <c r="C101" s="13">
        <v>32.440605208344344</v>
      </c>
      <c r="D101" s="13">
        <v>42.252508484970235</v>
      </c>
      <c r="E101" s="13">
        <v>24.1850727962867</v>
      </c>
      <c r="F101" s="13">
        <v>2.5242923531896917</v>
      </c>
      <c r="G101" s="13">
        <v>34.20468948035488</v>
      </c>
      <c r="H101" s="13">
        <v>35.683354457118718</v>
      </c>
      <c r="I101" s="13">
        <v>27.587663709336713</v>
      </c>
      <c r="J101" s="13">
        <v>0.77072564546620304</v>
      </c>
      <c r="K101" s="13">
        <v>31.998995280462168</v>
      </c>
      <c r="L101" s="13">
        <v>43.896989807384685</v>
      </c>
      <c r="M101" s="13">
        <v>23.333289266686936</v>
      </c>
      <c r="N101" s="13">
        <v>1.1218135103987144</v>
      </c>
      <c r="O101" s="13">
        <v>17.29770879370685</v>
      </c>
      <c r="P101" s="13">
        <v>31.688852705145962</v>
      </c>
      <c r="Q101" s="13">
        <v>25.706552194461771</v>
      </c>
      <c r="R101" s="13">
        <v>24.1850727962867</v>
      </c>
      <c r="S101">
        <v>2.5242923531896917</v>
      </c>
      <c r="T101">
        <v>20.321081537811576</v>
      </c>
      <c r="U101">
        <v>27.450359104351502</v>
      </c>
      <c r="V101">
        <v>22.116603295310519</v>
      </c>
      <c r="W101">
        <v>27.587663709336713</v>
      </c>
      <c r="X101">
        <v>1.1218135103987144</v>
      </c>
      <c r="Y101">
        <v>17.29770879370685</v>
      </c>
      <c r="Z101">
        <v>31.688852705145962</v>
      </c>
      <c r="AA101">
        <v>25.706552194461771</v>
      </c>
      <c r="AB101">
        <v>24.1850727962867</v>
      </c>
    </row>
    <row r="102" spans="1:28">
      <c r="A102" s="9">
        <v>2006</v>
      </c>
      <c r="B102" s="13">
        <v>1.1462775321779273</v>
      </c>
      <c r="C102" s="13">
        <v>32.62098509447987</v>
      </c>
      <c r="D102" s="13">
        <v>41.629826689096674</v>
      </c>
      <c r="E102" s="13">
        <v>24.602910684245533</v>
      </c>
      <c r="F102" s="13">
        <v>2.4643145704282254</v>
      </c>
      <c r="G102" s="13">
        <v>34.401651853846843</v>
      </c>
      <c r="H102" s="13">
        <v>34.895412514588386</v>
      </c>
      <c r="I102" s="13">
        <v>28.238621061136548</v>
      </c>
      <c r="J102" s="13">
        <v>0.77908110947152542</v>
      </c>
      <c r="K102" s="13">
        <v>32.124903083810622</v>
      </c>
      <c r="L102" s="13">
        <v>43.505990045769451</v>
      </c>
      <c r="M102" s="13">
        <v>23.590025760948404</v>
      </c>
      <c r="N102" s="13">
        <v>1.1462775321779273</v>
      </c>
      <c r="O102" s="13">
        <v>17.505183678259851</v>
      </c>
      <c r="P102" s="13">
        <v>31.42678298971089</v>
      </c>
      <c r="Q102" s="13">
        <v>25.318845115605807</v>
      </c>
      <c r="R102" s="13">
        <v>24.602910684245533</v>
      </c>
      <c r="S102">
        <v>2.4643145704282254</v>
      </c>
      <c r="T102">
        <v>20.796301283777719</v>
      </c>
      <c r="U102">
        <v>26.721429212676185</v>
      </c>
      <c r="V102">
        <v>21.779333871981329</v>
      </c>
      <c r="W102">
        <v>28.238621061136548</v>
      </c>
      <c r="X102">
        <v>1.1462775321779273</v>
      </c>
      <c r="Y102">
        <v>17.505183678259851</v>
      </c>
      <c r="Z102">
        <v>31.42678298971089</v>
      </c>
      <c r="AA102">
        <v>25.318845115605807</v>
      </c>
      <c r="AB102">
        <v>24.602910684245533</v>
      </c>
    </row>
    <row r="103" spans="1:28">
      <c r="A103" s="9">
        <v>2006</v>
      </c>
      <c r="B103" s="13">
        <v>1.1048581966170672</v>
      </c>
      <c r="C103" s="13">
        <v>30.843825511891136</v>
      </c>
      <c r="D103" s="13">
        <v>42.190480732544827</v>
      </c>
      <c r="E103" s="13">
        <v>25.860835558946967</v>
      </c>
      <c r="F103" s="13">
        <v>2.2718314401404665</v>
      </c>
      <c r="G103" s="13">
        <v>31.597807001827501</v>
      </c>
      <c r="H103" s="13">
        <v>36.399469667108612</v>
      </c>
      <c r="I103" s="13">
        <v>29.730891890923427</v>
      </c>
      <c r="J103" s="13">
        <v>0.77220865976854169</v>
      </c>
      <c r="K103" s="13">
        <v>30.62890062409986</v>
      </c>
      <c r="L103" s="13">
        <v>43.841227362335424</v>
      </c>
      <c r="M103" s="13">
        <v>24.757663353796183</v>
      </c>
      <c r="N103" s="13">
        <v>1.1048581966170672</v>
      </c>
      <c r="O103" s="13">
        <v>16.172262495230829</v>
      </c>
      <c r="P103" s="13">
        <v>30.970208571791936</v>
      </c>
      <c r="Q103" s="13">
        <v>25.891835177413203</v>
      </c>
      <c r="R103" s="13">
        <v>25.860835558946967</v>
      </c>
      <c r="S103">
        <v>2.2718314401404665</v>
      </c>
      <c r="T103">
        <v>18.282151431540473</v>
      </c>
      <c r="U103">
        <v>27.351560540366219</v>
      </c>
      <c r="V103">
        <v>22.363564697029421</v>
      </c>
      <c r="W103">
        <v>29.730891890923427</v>
      </c>
      <c r="X103">
        <v>1.1048581966170672</v>
      </c>
      <c r="Y103">
        <v>16.172262495230829</v>
      </c>
      <c r="Z103">
        <v>30.970208571791936</v>
      </c>
      <c r="AA103">
        <v>25.891835177413203</v>
      </c>
      <c r="AB103">
        <v>25.860835558946967</v>
      </c>
    </row>
    <row r="104" spans="1:28">
      <c r="A104" s="9">
        <v>2006</v>
      </c>
      <c r="B104" s="13">
        <v>1.1111693027478091</v>
      </c>
      <c r="C104" s="13">
        <v>30.679794699905727</v>
      </c>
      <c r="D104" s="13">
        <v>41.697217275933099</v>
      </c>
      <c r="E104" s="13">
        <v>26.511818721413356</v>
      </c>
      <c r="F104" s="13">
        <v>2.2569648524744328</v>
      </c>
      <c r="G104" s="13">
        <v>30.849104658908352</v>
      </c>
      <c r="H104" s="13">
        <v>36.499353473609972</v>
      </c>
      <c r="I104" s="13">
        <v>30.394577015007251</v>
      </c>
      <c r="J104" s="13">
        <v>0.78276787619464749</v>
      </c>
      <c r="K104" s="13">
        <v>30.63126803903732</v>
      </c>
      <c r="L104" s="13">
        <v>43.18699953954831</v>
      </c>
      <c r="M104" s="13">
        <v>25.398964545219723</v>
      </c>
      <c r="N104" s="13">
        <v>1.1111693027478091</v>
      </c>
      <c r="O104" s="13">
        <v>16.273873118955343</v>
      </c>
      <c r="P104" s="13">
        <v>30.154324220523026</v>
      </c>
      <c r="Q104" s="13">
        <v>25.94881463636046</v>
      </c>
      <c r="R104" s="13">
        <v>26.511818721413356</v>
      </c>
      <c r="S104">
        <v>2.2569648524744328</v>
      </c>
      <c r="T104">
        <v>17.62861956819874</v>
      </c>
      <c r="U104">
        <v>26.715254104462993</v>
      </c>
      <c r="V104">
        <v>23.004584459856588</v>
      </c>
      <c r="W104">
        <v>30.394577015007251</v>
      </c>
      <c r="X104">
        <v>1.1111693027478091</v>
      </c>
      <c r="Y104">
        <v>16.273873118955343</v>
      </c>
      <c r="Z104">
        <v>30.154324220523026</v>
      </c>
      <c r="AA104">
        <v>25.94881463636046</v>
      </c>
      <c r="AB104">
        <v>26.511818721413356</v>
      </c>
    </row>
    <row r="105" spans="1:28">
      <c r="A105" s="9">
        <v>2006</v>
      </c>
      <c r="B105" s="13">
        <v>1.0744908227505967</v>
      </c>
      <c r="C105" s="13">
        <v>30.58223763545487</v>
      </c>
      <c r="D105" s="13">
        <v>41.845263341732988</v>
      </c>
      <c r="E105" s="13">
        <v>26.498008200061541</v>
      </c>
      <c r="F105" s="13">
        <v>2.4234594002035861</v>
      </c>
      <c r="G105" s="13">
        <v>31.144781144781142</v>
      </c>
      <c r="H105" s="13">
        <v>35.686320570041495</v>
      </c>
      <c r="I105" s="13">
        <v>30.745438884973765</v>
      </c>
      <c r="J105" s="13">
        <v>0.71065775440597245</v>
      </c>
      <c r="K105" s="13">
        <v>30.430512877371939</v>
      </c>
      <c r="L105" s="13">
        <v>43.506404367430122</v>
      </c>
      <c r="M105" s="13">
        <v>25.352425000791964</v>
      </c>
      <c r="N105" s="13">
        <v>1.0744908227505967</v>
      </c>
      <c r="O105" s="13">
        <v>16.302820122585096</v>
      </c>
      <c r="P105" s="13">
        <v>29.974302038372294</v>
      </c>
      <c r="Q105" s="13">
        <v>26.150378816230464</v>
      </c>
      <c r="R105" s="13">
        <v>26.498008200061541</v>
      </c>
      <c r="S105">
        <v>2.4234594002035861</v>
      </c>
      <c r="T105">
        <v>18.311017148226448</v>
      </c>
      <c r="U105">
        <v>25.616631430584917</v>
      </c>
      <c r="V105">
        <v>22.903453136011272</v>
      </c>
      <c r="W105">
        <v>30.745438884973765</v>
      </c>
      <c r="X105">
        <v>1.0744908227505967</v>
      </c>
      <c r="Y105">
        <v>16.302820122585096</v>
      </c>
      <c r="Z105">
        <v>29.974302038372294</v>
      </c>
      <c r="AA105">
        <v>26.150378816230464</v>
      </c>
      <c r="AB105">
        <v>26.498008200061541</v>
      </c>
    </row>
    <row r="106" spans="1:28">
      <c r="A106" s="9">
        <v>2006</v>
      </c>
      <c r="B106" s="13">
        <v>1.0879497186189699</v>
      </c>
      <c r="C106" s="13">
        <v>30.033048394121316</v>
      </c>
      <c r="D106" s="13">
        <v>41.805791581626117</v>
      </c>
      <c r="E106" s="13">
        <v>27.073210305633598</v>
      </c>
      <c r="F106" s="13">
        <v>2.6966385507125943</v>
      </c>
      <c r="G106" s="13">
        <v>31.53695932189305</v>
      </c>
      <c r="H106" s="13">
        <v>34.969044750072719</v>
      </c>
      <c r="I106" s="13">
        <v>30.797357377321646</v>
      </c>
      <c r="J106" s="13">
        <v>0.67179740739944538</v>
      </c>
      <c r="K106" s="13">
        <v>29.644001117870886</v>
      </c>
      <c r="L106" s="13">
        <v>43.574392157705788</v>
      </c>
      <c r="M106" s="13">
        <v>26.109809317023885</v>
      </c>
      <c r="N106" s="13">
        <v>1.0879497186189699</v>
      </c>
      <c r="O106" s="13">
        <v>16.114294497912059</v>
      </c>
      <c r="P106" s="13">
        <v>29.627415649738261</v>
      </c>
      <c r="Q106" s="13">
        <v>26.097129828097113</v>
      </c>
      <c r="R106" s="13">
        <v>27.073210305633598</v>
      </c>
      <c r="S106">
        <v>2.6966385507125943</v>
      </c>
      <c r="T106">
        <v>19.391698175925544</v>
      </c>
      <c r="U106">
        <v>25.183861719366771</v>
      </c>
      <c r="V106">
        <v>21.930444176673454</v>
      </c>
      <c r="W106">
        <v>30.797357377321646</v>
      </c>
      <c r="X106">
        <v>1.0879497186189699</v>
      </c>
      <c r="Y106">
        <v>16.114294497912059</v>
      </c>
      <c r="Z106">
        <v>29.627415649738261</v>
      </c>
      <c r="AA106">
        <v>26.097129828097113</v>
      </c>
      <c r="AB106">
        <v>27.073210305633598</v>
      </c>
    </row>
    <row r="107" spans="1:28">
      <c r="A107" s="9">
        <v>2006</v>
      </c>
      <c r="B107" s="13">
        <v>1.3509343049706815</v>
      </c>
      <c r="C107" s="13">
        <v>30.553813377933078</v>
      </c>
      <c r="D107" s="13">
        <v>41.493693317006638</v>
      </c>
      <c r="E107" s="13">
        <v>26.601559000089594</v>
      </c>
      <c r="F107" s="13">
        <v>4.0174153967939841</v>
      </c>
      <c r="G107" s="13">
        <v>32.258064516129032</v>
      </c>
      <c r="H107" s="13">
        <v>33.663170393825446</v>
      </c>
      <c r="I107" s="13">
        <v>30.061349693251532</v>
      </c>
      <c r="J107" s="13">
        <v>0.67923775814150578</v>
      </c>
      <c r="K107" s="13">
        <v>30.124506150529058</v>
      </c>
      <c r="L107" s="13">
        <v>43.466231289803957</v>
      </c>
      <c r="M107" s="13">
        <v>25.730024801525481</v>
      </c>
      <c r="N107" s="13">
        <v>1.3509343049706815</v>
      </c>
      <c r="O107" s="13">
        <v>16.281894294617167</v>
      </c>
      <c r="P107" s="13">
        <v>29.894772471602501</v>
      </c>
      <c r="Q107" s="13">
        <v>25.870839928720045</v>
      </c>
      <c r="R107" s="13">
        <v>26.601559000089594</v>
      </c>
      <c r="S107">
        <v>4.0174153967939841</v>
      </c>
      <c r="T107">
        <v>20.072234316247773</v>
      </c>
      <c r="U107">
        <v>24.134177716208193</v>
      </c>
      <c r="V107">
        <v>21.714822877498516</v>
      </c>
      <c r="W107">
        <v>30.061349693251532</v>
      </c>
      <c r="X107">
        <v>1.3509343049706815</v>
      </c>
      <c r="Y107">
        <v>16.281894294617167</v>
      </c>
      <c r="Z107">
        <v>29.894772471602501</v>
      </c>
      <c r="AA107">
        <v>25.870839928720045</v>
      </c>
      <c r="AB107">
        <v>26.601559000089594</v>
      </c>
    </row>
    <row r="108" spans="1:28">
      <c r="A108" s="9">
        <v>2006</v>
      </c>
      <c r="B108" s="13">
        <v>1.3098057987999636</v>
      </c>
      <c r="C108" s="13">
        <v>30.827067669172934</v>
      </c>
      <c r="D108" s="13">
        <v>41.551463730676858</v>
      </c>
      <c r="E108" s="13">
        <v>26.311662801350248</v>
      </c>
      <c r="F108" s="13">
        <v>4.0145346291918393</v>
      </c>
      <c r="G108" s="13">
        <v>32.825496891690747</v>
      </c>
      <c r="H108" s="13">
        <v>33.490937746256897</v>
      </c>
      <c r="I108" s="13">
        <v>29.66903073286052</v>
      </c>
      <c r="J108" s="13">
        <v>0.68144140112488694</v>
      </c>
      <c r="K108" s="13">
        <v>30.362791265345148</v>
      </c>
      <c r="L108" s="13">
        <v>43.424090479144844</v>
      </c>
      <c r="M108" s="13">
        <v>25.531676854385129</v>
      </c>
      <c r="N108" s="13">
        <v>1.3098057987999636</v>
      </c>
      <c r="O108" s="13">
        <v>16.643694857340936</v>
      </c>
      <c r="P108" s="13">
        <v>29.841618315822487</v>
      </c>
      <c r="Q108" s="13">
        <v>25.893218226686365</v>
      </c>
      <c r="R108" s="13">
        <v>26.311662801350248</v>
      </c>
      <c r="S108">
        <v>4.0145346291918393</v>
      </c>
      <c r="T108">
        <v>20.799404605551178</v>
      </c>
      <c r="U108">
        <v>24.161632081253831</v>
      </c>
      <c r="V108">
        <v>21.355397951142631</v>
      </c>
      <c r="W108">
        <v>29.66903073286052</v>
      </c>
      <c r="X108">
        <v>1.3098057987999636</v>
      </c>
      <c r="Y108">
        <v>16.643694857340936</v>
      </c>
      <c r="Z108">
        <v>29.841618315822487</v>
      </c>
      <c r="AA108">
        <v>25.893218226686365</v>
      </c>
      <c r="AB108">
        <v>26.311662801350248</v>
      </c>
    </row>
    <row r="109" spans="1:28">
      <c r="A109" s="9">
        <v>2006</v>
      </c>
      <c r="B109" s="13">
        <v>1.3671821665559207</v>
      </c>
      <c r="C109" s="13">
        <v>31.055606630196337</v>
      </c>
      <c r="D109" s="13">
        <v>41.756401270696607</v>
      </c>
      <c r="E109" s="13">
        <v>25.820809932551132</v>
      </c>
      <c r="F109" s="13">
        <v>4.0755908619924011</v>
      </c>
      <c r="G109" s="13">
        <v>33.004391375141857</v>
      </c>
      <c r="H109" s="13">
        <v>33.147481126955149</v>
      </c>
      <c r="I109" s="13">
        <v>29.772536635910594</v>
      </c>
      <c r="J109" s="13">
        <v>0.75451481125968256</v>
      </c>
      <c r="K109" s="13">
        <v>30.614773310712771</v>
      </c>
      <c r="L109" s="13">
        <v>43.703819452195461</v>
      </c>
      <c r="M109" s="13">
        <v>24.926892425832087</v>
      </c>
      <c r="N109" s="13">
        <v>1.3671821665559207</v>
      </c>
      <c r="O109" s="13">
        <v>16.644669172863892</v>
      </c>
      <c r="P109" s="13">
        <v>30.241851066347476</v>
      </c>
      <c r="Q109" s="13">
        <v>25.925487661681579</v>
      </c>
      <c r="R109" s="13">
        <v>25.820809932551132</v>
      </c>
      <c r="S109">
        <v>4.0755908619924011</v>
      </c>
      <c r="T109">
        <v>20.585187743622637</v>
      </c>
      <c r="U109">
        <v>24.586766665021955</v>
      </c>
      <c r="V109">
        <v>20.979918093452408</v>
      </c>
      <c r="W109">
        <v>29.772536635910594</v>
      </c>
      <c r="X109">
        <v>1.3671821665559207</v>
      </c>
      <c r="Y109">
        <v>16.644669172863892</v>
      </c>
      <c r="Z109">
        <v>30.241851066347476</v>
      </c>
      <c r="AA109">
        <v>25.925487661681579</v>
      </c>
      <c r="AB109">
        <v>25.820809932551132</v>
      </c>
    </row>
    <row r="110" spans="1:28">
      <c r="A110" s="9">
        <v>2006</v>
      </c>
      <c r="B110" s="13">
        <v>1.1819078586825473</v>
      </c>
      <c r="C110" s="13">
        <v>31.541595118921489</v>
      </c>
      <c r="D110" s="13">
        <v>41.555843776259543</v>
      </c>
      <c r="E110" s="13">
        <v>25.720653246136422</v>
      </c>
      <c r="F110" s="13">
        <v>3.4235145385587868</v>
      </c>
      <c r="G110" s="13">
        <v>33.041719342604303</v>
      </c>
      <c r="H110" s="13">
        <v>33.719342604298362</v>
      </c>
      <c r="I110" s="13">
        <v>29.815423514538562</v>
      </c>
      <c r="J110" s="13">
        <v>0.68777937553645674</v>
      </c>
      <c r="K110" s="13">
        <v>31.21091529277999</v>
      </c>
      <c r="L110" s="13">
        <v>43.283282613784571</v>
      </c>
      <c r="M110" s="13">
        <v>24.818022717898984</v>
      </c>
      <c r="N110" s="13">
        <v>1.1819078586825473</v>
      </c>
      <c r="O110" s="13">
        <v>17.092908552847906</v>
      </c>
      <c r="P110" s="13">
        <v>30.528661722260786</v>
      </c>
      <c r="Q110" s="13">
        <v>25.47586862007234</v>
      </c>
      <c r="R110" s="13">
        <v>25.720653246136422</v>
      </c>
      <c r="S110">
        <v>3.4235145385587868</v>
      </c>
      <c r="T110">
        <v>21.178255372945639</v>
      </c>
      <c r="U110">
        <v>24.369152970922883</v>
      </c>
      <c r="V110">
        <v>21.213653603034135</v>
      </c>
      <c r="W110">
        <v>29.815423514538562</v>
      </c>
      <c r="X110">
        <v>1.1819078586825473</v>
      </c>
      <c r="Y110">
        <v>17.092908552847906</v>
      </c>
      <c r="Z110">
        <v>30.528661722260786</v>
      </c>
      <c r="AA110">
        <v>25.47586862007234</v>
      </c>
      <c r="AB110">
        <v>25.720653246136422</v>
      </c>
    </row>
    <row r="111" spans="1:28">
      <c r="A111" s="9">
        <v>2006</v>
      </c>
      <c r="B111" s="13">
        <v>1.1110106580678862</v>
      </c>
      <c r="C111" s="13">
        <v>30.48247596660941</v>
      </c>
      <c r="D111" s="13">
        <v>42.280685893379143</v>
      </c>
      <c r="E111" s="13">
        <v>26.125827481943567</v>
      </c>
      <c r="F111" s="13">
        <v>3.0365157643929739</v>
      </c>
      <c r="G111" s="13">
        <v>32.110600099739571</v>
      </c>
      <c r="H111" s="13">
        <v>34.504349753421621</v>
      </c>
      <c r="I111" s="13">
        <v>30.348534382445838</v>
      </c>
      <c r="J111" s="13">
        <v>0.68464577556378992</v>
      </c>
      <c r="K111" s="13">
        <v>30.121960197295774</v>
      </c>
      <c r="L111" s="13">
        <v>44.002601163161643</v>
      </c>
      <c r="M111" s="13">
        <v>25.1907928639788</v>
      </c>
      <c r="N111" s="13">
        <v>1.1110106580678862</v>
      </c>
      <c r="O111" s="13">
        <v>16.091572994203858</v>
      </c>
      <c r="P111" s="13">
        <v>30.543752322976626</v>
      </c>
      <c r="Q111" s="13">
        <v>26.127836542808065</v>
      </c>
      <c r="R111" s="13">
        <v>26.125827481943567</v>
      </c>
      <c r="S111">
        <v>3.0365157643929739</v>
      </c>
      <c r="T111">
        <v>19.914667257715966</v>
      </c>
      <c r="U111">
        <v>25.117748102177647</v>
      </c>
      <c r="V111">
        <v>21.58253449326758</v>
      </c>
      <c r="W111">
        <v>30.348534382445838</v>
      </c>
      <c r="X111">
        <v>1.1110106580678862</v>
      </c>
      <c r="Y111">
        <v>16.091572994203858</v>
      </c>
      <c r="Z111">
        <v>30.543752322976626</v>
      </c>
      <c r="AA111">
        <v>26.127836542808065</v>
      </c>
      <c r="AB111">
        <v>26.125827481943567</v>
      </c>
    </row>
    <row r="112" spans="1:28">
      <c r="A112" s="9">
        <v>2006</v>
      </c>
      <c r="B112" s="13">
        <v>0.91956335831782277</v>
      </c>
      <c r="C112" s="13">
        <v>30.769153377936515</v>
      </c>
      <c r="D112" s="13">
        <v>42.485034458473763</v>
      </c>
      <c r="E112" s="13">
        <v>25.826248805271895</v>
      </c>
      <c r="F112" s="13">
        <v>2.1739130434782608</v>
      </c>
      <c r="G112" s="13">
        <v>32.597343625837212</v>
      </c>
      <c r="H112" s="13">
        <v>34.5385401294131</v>
      </c>
      <c r="I112" s="13">
        <v>30.690203201271427</v>
      </c>
      <c r="J112" s="13">
        <v>0.64932682783667772</v>
      </c>
      <c r="K112" s="13">
        <v>30.375288895410687</v>
      </c>
      <c r="L112" s="13">
        <v>44.197023612996318</v>
      </c>
      <c r="M112" s="13">
        <v>24.77836066375631</v>
      </c>
      <c r="N112" s="13">
        <v>0.91956335831782277</v>
      </c>
      <c r="O112" s="13">
        <v>16.416318728306251</v>
      </c>
      <c r="P112" s="13">
        <v>30.650435132551937</v>
      </c>
      <c r="Q112" s="13">
        <v>26.187433975552089</v>
      </c>
      <c r="R112" s="13">
        <v>25.826248805271895</v>
      </c>
      <c r="S112">
        <v>2.1739130434782608</v>
      </c>
      <c r="T112">
        <v>20.620955840617547</v>
      </c>
      <c r="U112">
        <v>24.696333295493243</v>
      </c>
      <c r="V112">
        <v>21.818594619139514</v>
      </c>
      <c r="W112">
        <v>30.690203201271427</v>
      </c>
      <c r="X112">
        <v>0.91956335831782277</v>
      </c>
      <c r="Y112">
        <v>16.416318728306251</v>
      </c>
      <c r="Z112">
        <v>30.650435132551937</v>
      </c>
      <c r="AA112">
        <v>26.187433975552089</v>
      </c>
      <c r="AB112">
        <v>25.826248805271895</v>
      </c>
    </row>
    <row r="113" spans="1:28">
      <c r="A113" s="9">
        <v>2007</v>
      </c>
      <c r="B113" s="13">
        <v>0.98609413028325932</v>
      </c>
      <c r="C113" s="13">
        <v>30.39752276700527</v>
      </c>
      <c r="D113" s="13">
        <v>42.594010306569011</v>
      </c>
      <c r="E113" s="13">
        <v>26.022372796142466</v>
      </c>
      <c r="F113" s="13">
        <v>2.3439592820787571</v>
      </c>
      <c r="G113" s="13">
        <v>31.509509777658721</v>
      </c>
      <c r="H113" s="13">
        <v>34.623627109563351</v>
      </c>
      <c r="I113" s="13">
        <v>31.522903830699171</v>
      </c>
      <c r="J113" s="13">
        <v>0.70675759454432729</v>
      </c>
      <c r="K113" s="13">
        <v>30.168767651718674</v>
      </c>
      <c r="L113" s="13">
        <v>44.233657091685608</v>
      </c>
      <c r="M113" s="13">
        <v>24.890817662051386</v>
      </c>
      <c r="N113" s="13">
        <v>0.98609413028325932</v>
      </c>
      <c r="O113" s="13">
        <v>16.047167978792693</v>
      </c>
      <c r="P113" s="13">
        <v>30.818012500428491</v>
      </c>
      <c r="Q113" s="13">
        <v>26.126352594353101</v>
      </c>
      <c r="R113" s="13">
        <v>26.022372796142466</v>
      </c>
      <c r="S113">
        <v>2.3439592820787571</v>
      </c>
      <c r="T113">
        <v>19.227163139566034</v>
      </c>
      <c r="U113">
        <v>24.966514867398875</v>
      </c>
      <c r="V113">
        <v>21.939458880257167</v>
      </c>
      <c r="W113">
        <v>31.522903830699171</v>
      </c>
      <c r="X113">
        <v>0.98609413028325932</v>
      </c>
      <c r="Y113">
        <v>16.047167978792693</v>
      </c>
      <c r="Z113">
        <v>30.818012500428491</v>
      </c>
      <c r="AA113">
        <v>26.126352594353101</v>
      </c>
      <c r="AB113">
        <v>26.022372796142466</v>
      </c>
    </row>
    <row r="114" spans="1:28">
      <c r="A114" s="9">
        <v>2007</v>
      </c>
      <c r="B114" s="13">
        <v>0.91977647890037895</v>
      </c>
      <c r="C114" s="13">
        <v>29.164365084462716</v>
      </c>
      <c r="D114" s="13">
        <v>42.394501894790935</v>
      </c>
      <c r="E114" s="13">
        <v>27.521356541845979</v>
      </c>
      <c r="F114" s="13">
        <v>2.4701431644536753</v>
      </c>
      <c r="G114" s="13">
        <v>30.887916326681996</v>
      </c>
      <c r="H114" s="13">
        <v>34.240783324679178</v>
      </c>
      <c r="I114" s="13">
        <v>32.401157184185145</v>
      </c>
      <c r="J114" s="13">
        <v>0.59505313529302095</v>
      </c>
      <c r="K114" s="13">
        <v>28.803368342551735</v>
      </c>
      <c r="L114" s="13">
        <v>44.102293207383006</v>
      </c>
      <c r="M114" s="13">
        <v>26.499285314772234</v>
      </c>
      <c r="N114" s="13">
        <v>0.91977647890037895</v>
      </c>
      <c r="O114" s="13">
        <v>15.367717900957031</v>
      </c>
      <c r="P114" s="13">
        <v>30.172779240799024</v>
      </c>
      <c r="Q114" s="13">
        <v>26.018369837497591</v>
      </c>
      <c r="R114" s="13">
        <v>27.521356541845979</v>
      </c>
      <c r="S114">
        <v>2.4701431644536753</v>
      </c>
      <c r="T114">
        <v>19.26414954380239</v>
      </c>
      <c r="U114">
        <v>24.115421704621319</v>
      </c>
      <c r="V114">
        <v>21.749128402937465</v>
      </c>
      <c r="W114">
        <v>32.401157184185145</v>
      </c>
      <c r="X114">
        <v>0.91977647890037895</v>
      </c>
      <c r="Y114">
        <v>15.367717900957031</v>
      </c>
      <c r="Z114">
        <v>30.172779240799024</v>
      </c>
      <c r="AA114">
        <v>26.018369837497591</v>
      </c>
      <c r="AB114">
        <v>27.521356541845979</v>
      </c>
    </row>
    <row r="115" spans="1:28">
      <c r="A115" s="9">
        <v>2007</v>
      </c>
      <c r="B115" s="13">
        <v>0.91314231406444657</v>
      </c>
      <c r="C115" s="13">
        <v>28.336950798196835</v>
      </c>
      <c r="D115" s="13">
        <v>42.472034213939871</v>
      </c>
      <c r="E115" s="13">
        <v>28.277872673798853</v>
      </c>
      <c r="F115" s="13">
        <v>2.5458248472505094</v>
      </c>
      <c r="G115" s="13">
        <v>30.18620890311318</v>
      </c>
      <c r="H115" s="13">
        <v>33.706720977596738</v>
      </c>
      <c r="I115" s="13">
        <v>33.561245272039571</v>
      </c>
      <c r="J115" s="13">
        <v>0.56305076815097876</v>
      </c>
      <c r="K115" s="13">
        <v>27.94041955860563</v>
      </c>
      <c r="L115" s="13">
        <v>44.351555798175156</v>
      </c>
      <c r="M115" s="13">
        <v>27.144973875068235</v>
      </c>
      <c r="N115" s="13">
        <v>0.91314231406444657</v>
      </c>
      <c r="O115" s="13">
        <v>14.891540269447621</v>
      </c>
      <c r="P115" s="13">
        <v>29.566032647085269</v>
      </c>
      <c r="Q115" s="13">
        <v>26.35141209560382</v>
      </c>
      <c r="R115" s="13">
        <v>28.277872673798853</v>
      </c>
      <c r="S115">
        <v>2.5458248472505094</v>
      </c>
      <c r="T115">
        <v>19.028222286878091</v>
      </c>
      <c r="U115">
        <v>23.268839103869656</v>
      </c>
      <c r="V115">
        <v>21.595868489962175</v>
      </c>
      <c r="W115">
        <v>33.561245272039571</v>
      </c>
      <c r="X115">
        <v>0.91314231406444657</v>
      </c>
      <c r="Y115">
        <v>14.891540269447621</v>
      </c>
      <c r="Z115">
        <v>29.566032647085269</v>
      </c>
      <c r="AA115">
        <v>26.35141209560382</v>
      </c>
      <c r="AB115">
        <v>28.277872673798853</v>
      </c>
    </row>
    <row r="116" spans="1:28">
      <c r="A116" s="9">
        <v>2007</v>
      </c>
      <c r="B116" s="13">
        <v>0.75581209937175109</v>
      </c>
      <c r="C116" s="13">
        <v>25.011959052205249</v>
      </c>
      <c r="D116" s="13">
        <v>43.430493988583095</v>
      </c>
      <c r="E116" s="13">
        <v>30.801734859839907</v>
      </c>
      <c r="F116" s="13">
        <v>2.323898359601158</v>
      </c>
      <c r="G116" s="13">
        <v>27.018333869411386</v>
      </c>
      <c r="H116" s="13">
        <v>33.813123190736569</v>
      </c>
      <c r="I116" s="13">
        <v>36.844644580250886</v>
      </c>
      <c r="J116" s="13">
        <v>0.36795417478817771</v>
      </c>
      <c r="K116" s="13">
        <v>24.515692748319342</v>
      </c>
      <c r="L116" s="13">
        <v>45.809300290385451</v>
      </c>
      <c r="M116" s="13">
        <v>29.307052786507018</v>
      </c>
      <c r="N116" s="13">
        <v>0.75581209937175109</v>
      </c>
      <c r="O116" s="13">
        <v>12.306661989348472</v>
      </c>
      <c r="P116" s="13">
        <v>29.119494849634851</v>
      </c>
      <c r="Q116" s="13">
        <v>27.016296201805019</v>
      </c>
      <c r="R116" s="13">
        <v>30.801734859839907</v>
      </c>
      <c r="S116">
        <v>2.323898359601158</v>
      </c>
      <c r="T116">
        <v>16.162753296880027</v>
      </c>
      <c r="U116">
        <v>23.600836281762625</v>
      </c>
      <c r="V116">
        <v>21.067867481505306</v>
      </c>
      <c r="W116">
        <v>36.844644580250886</v>
      </c>
      <c r="X116">
        <v>0.75581209937175109</v>
      </c>
      <c r="Y116">
        <v>12.306661989348472</v>
      </c>
      <c r="Z116">
        <v>29.119494849634851</v>
      </c>
      <c r="AA116">
        <v>27.016296201805019</v>
      </c>
      <c r="AB116">
        <v>30.801734859839907</v>
      </c>
    </row>
    <row r="117" spans="1:28">
      <c r="A117" s="9">
        <v>2007</v>
      </c>
      <c r="B117" s="13">
        <v>0.5549976214387653</v>
      </c>
      <c r="C117" s="13">
        <v>23.313423894849976</v>
      </c>
      <c r="D117" s="13">
        <v>42.414151558398082</v>
      </c>
      <c r="E117" s="13">
        <v>33.717426925313177</v>
      </c>
      <c r="F117" s="13">
        <v>1.4291354125542834</v>
      </c>
      <c r="G117" s="13">
        <v>25.234899328859061</v>
      </c>
      <c r="H117" s="13">
        <v>32.570075009869718</v>
      </c>
      <c r="I117" s="13">
        <v>40.765890248716936</v>
      </c>
      <c r="J117" s="13">
        <v>0.30391000635035836</v>
      </c>
      <c r="K117" s="13">
        <v>22.761498684568632</v>
      </c>
      <c r="L117" s="13">
        <v>45.241767214007076</v>
      </c>
      <c r="M117" s="13">
        <v>31.692824095073938</v>
      </c>
      <c r="N117" s="13">
        <v>0.5549976214387653</v>
      </c>
      <c r="O117" s="13">
        <v>11.246189897281393</v>
      </c>
      <c r="P117" s="13">
        <v>27.374596966013005</v>
      </c>
      <c r="Q117" s="13">
        <v>27.106788589953663</v>
      </c>
      <c r="R117" s="13">
        <v>33.717426925313177</v>
      </c>
      <c r="S117">
        <v>1.4291354125542834</v>
      </c>
      <c r="T117">
        <v>15.104619028819581</v>
      </c>
      <c r="U117">
        <v>22.123963679431505</v>
      </c>
      <c r="V117">
        <v>20.576391630477694</v>
      </c>
      <c r="W117">
        <v>40.765890248716936</v>
      </c>
      <c r="X117">
        <v>0.5549976214387653</v>
      </c>
      <c r="Y117">
        <v>11.246189897281393</v>
      </c>
      <c r="Z117">
        <v>27.374596966013005</v>
      </c>
      <c r="AA117">
        <v>27.106788589953663</v>
      </c>
      <c r="AB117">
        <v>33.717426925313177</v>
      </c>
    </row>
    <row r="118" spans="1:28">
      <c r="A118" s="9">
        <v>2007</v>
      </c>
      <c r="B118" s="13">
        <v>0.4391289747629995</v>
      </c>
      <c r="C118" s="13">
        <v>22.981944049802394</v>
      </c>
      <c r="D118" s="13">
        <v>41.453775217627154</v>
      </c>
      <c r="E118" s="13">
        <v>35.125151757807458</v>
      </c>
      <c r="F118" s="13">
        <v>0.927643784786642</v>
      </c>
      <c r="G118" s="13">
        <v>25.373785877987558</v>
      </c>
      <c r="H118" s="13">
        <v>32.467532467532472</v>
      </c>
      <c r="I118" s="13">
        <v>41.231037869693331</v>
      </c>
      <c r="J118" s="13">
        <v>0.28764805414551609</v>
      </c>
      <c r="K118" s="13">
        <v>22.24027072758037</v>
      </c>
      <c r="L118" s="13">
        <v>44.240270727580373</v>
      </c>
      <c r="M118" s="13">
        <v>33.231810490693739</v>
      </c>
      <c r="N118" s="13">
        <v>0.4391289747629995</v>
      </c>
      <c r="O118" s="13">
        <v>11.115129284736394</v>
      </c>
      <c r="P118" s="13">
        <v>26.887608813576836</v>
      </c>
      <c r="Q118" s="13">
        <v>26.432981169116317</v>
      </c>
      <c r="R118" s="13">
        <v>35.125151757807458</v>
      </c>
      <c r="S118">
        <v>0.927643784786642</v>
      </c>
      <c r="T118">
        <v>15.387973371166648</v>
      </c>
      <c r="U118">
        <v>22.099748990505294</v>
      </c>
      <c r="V118">
        <v>20.353595983848084</v>
      </c>
      <c r="W118">
        <v>41.231037869693331</v>
      </c>
      <c r="X118">
        <v>0.4391289747629995</v>
      </c>
      <c r="Y118">
        <v>11.115129284736394</v>
      </c>
      <c r="Z118">
        <v>26.887608813576836</v>
      </c>
      <c r="AA118">
        <v>26.432981169116317</v>
      </c>
      <c r="AB118">
        <v>35.125151757807458</v>
      </c>
    </row>
    <row r="119" spans="1:28">
      <c r="A119" s="9">
        <v>2007</v>
      </c>
      <c r="B119" s="13">
        <v>1.0064735623493832</v>
      </c>
      <c r="C119" s="13">
        <v>22.572414118981239</v>
      </c>
      <c r="D119" s="13">
        <v>41.544204507867498</v>
      </c>
      <c r="E119" s="13">
        <v>34.876907810801868</v>
      </c>
      <c r="F119" s="13">
        <v>3.230386936457224</v>
      </c>
      <c r="G119" s="13">
        <v>26.020589279375223</v>
      </c>
      <c r="H119" s="13">
        <v>31.629392971246006</v>
      </c>
      <c r="I119" s="13">
        <v>39.11963081292155</v>
      </c>
      <c r="J119" s="13">
        <v>0.19962650524824521</v>
      </c>
      <c r="K119" s="13">
        <v>21.321398673449675</v>
      </c>
      <c r="L119" s="13">
        <v>45.141348444845129</v>
      </c>
      <c r="M119" s="13">
        <v>33.337626376456953</v>
      </c>
      <c r="N119" s="13">
        <v>1.0064735623493832</v>
      </c>
      <c r="O119" s="13">
        <v>10.641213438548409</v>
      </c>
      <c r="P119" s="13">
        <v>26.725889524169538</v>
      </c>
      <c r="Q119" s="13">
        <v>26.749515664130794</v>
      </c>
      <c r="R119" s="13">
        <v>34.876907810801868</v>
      </c>
      <c r="S119">
        <v>3.230386936457224</v>
      </c>
      <c r="T119">
        <v>15.708200212992544</v>
      </c>
      <c r="U119">
        <v>21.299254526091588</v>
      </c>
      <c r="V119">
        <v>20.642527511537097</v>
      </c>
      <c r="W119">
        <v>39.11963081292155</v>
      </c>
      <c r="X119">
        <v>1.0064735623493832</v>
      </c>
      <c r="Y119">
        <v>10.641213438548409</v>
      </c>
      <c r="Z119">
        <v>26.725889524169538</v>
      </c>
      <c r="AA119">
        <v>26.749515664130794</v>
      </c>
      <c r="AB119">
        <v>34.876907810801868</v>
      </c>
    </row>
    <row r="120" spans="1:28">
      <c r="A120" s="9">
        <v>2007</v>
      </c>
      <c r="B120" s="13">
        <v>0.28886554621848742</v>
      </c>
      <c r="C120" s="13">
        <v>18.644957983193276</v>
      </c>
      <c r="D120" s="13">
        <v>43.067226890756302</v>
      </c>
      <c r="E120" s="13">
        <v>37.998949579831937</v>
      </c>
      <c r="F120" s="13">
        <v>0.61465721040189125</v>
      </c>
      <c r="G120" s="13">
        <v>21.465721040189123</v>
      </c>
      <c r="H120" s="13">
        <v>30.780141843971631</v>
      </c>
      <c r="I120" s="13">
        <v>47.139479905437348</v>
      </c>
      <c r="J120" s="13">
        <v>0.16360661697873113</v>
      </c>
      <c r="K120" s="13">
        <v>17.560443555717143</v>
      </c>
      <c r="L120" s="13">
        <v>47.791310670787126</v>
      </c>
      <c r="M120" s="13">
        <v>34.484639156516998</v>
      </c>
      <c r="N120" s="13">
        <v>0.28886554621848742</v>
      </c>
      <c r="O120" s="13">
        <v>7.2872899159663866</v>
      </c>
      <c r="P120" s="13">
        <v>27.113970588235293</v>
      </c>
      <c r="Q120" s="13">
        <v>27.310924369747898</v>
      </c>
      <c r="R120" s="13">
        <v>37.998949579831937</v>
      </c>
      <c r="S120">
        <v>0.61465721040189125</v>
      </c>
      <c r="T120">
        <v>12.340425531914894</v>
      </c>
      <c r="U120">
        <v>19.716312056737589</v>
      </c>
      <c r="V120">
        <v>20.189125295508273</v>
      </c>
      <c r="W120">
        <v>47.139479905437348</v>
      </c>
      <c r="X120">
        <v>0.28886554621848742</v>
      </c>
      <c r="Y120">
        <v>7.2872899159663866</v>
      </c>
      <c r="Z120">
        <v>27.113970588235293</v>
      </c>
      <c r="AA120">
        <v>27.310924369747898</v>
      </c>
      <c r="AB120">
        <v>37.998949579831937</v>
      </c>
    </row>
    <row r="121" spans="1:28">
      <c r="A121" s="9">
        <v>2007</v>
      </c>
      <c r="B121" s="13">
        <v>8.8417329796640146E-2</v>
      </c>
      <c r="C121" s="13">
        <v>17.418213969938108</v>
      </c>
      <c r="D121" s="13">
        <v>44.562334217506631</v>
      </c>
      <c r="E121" s="13">
        <v>37.931034482758619</v>
      </c>
      <c r="F121" s="13">
        <v>0.28490028490028491</v>
      </c>
      <c r="G121" s="13">
        <v>17.094017094017094</v>
      </c>
      <c r="H121" s="13">
        <v>36.752136752136749</v>
      </c>
      <c r="I121" s="13">
        <v>45.868945868945872</v>
      </c>
      <c r="J121" s="13"/>
      <c r="K121" s="13">
        <v>17.564102564102562</v>
      </c>
      <c r="L121" s="13">
        <v>48.076923076923073</v>
      </c>
      <c r="M121" s="13">
        <v>34.358974358974358</v>
      </c>
      <c r="N121" s="13">
        <v>8.8417329796640146E-2</v>
      </c>
      <c r="O121" s="13">
        <v>5.3050397877984086</v>
      </c>
      <c r="P121" s="13">
        <v>26.525198938992045</v>
      </c>
      <c r="Q121" s="13">
        <v>30.150309460654288</v>
      </c>
      <c r="R121" s="13">
        <v>37.931034482758619</v>
      </c>
      <c r="S121">
        <v>0.28490028490028491</v>
      </c>
      <c r="T121">
        <v>10.541310541310542</v>
      </c>
      <c r="U121">
        <v>17.948717948717949</v>
      </c>
      <c r="V121">
        <v>25.356125356125357</v>
      </c>
      <c r="W121">
        <v>45.868945868945872</v>
      </c>
      <c r="X121">
        <v>8.8417329796640146E-2</v>
      </c>
      <c r="Y121">
        <v>5.3050397877984086</v>
      </c>
      <c r="Z121">
        <v>26.525198938992045</v>
      </c>
      <c r="AA121">
        <v>30.150309460654288</v>
      </c>
      <c r="AB121">
        <v>37.931034482758619</v>
      </c>
    </row>
    <row r="122" spans="1:28">
      <c r="A122" s="9">
        <v>2007</v>
      </c>
      <c r="B122" s="13">
        <v>0.13908205841446453</v>
      </c>
      <c r="C122" s="13">
        <v>9.8748261474269814</v>
      </c>
      <c r="D122" s="13">
        <v>51.599443671766338</v>
      </c>
      <c r="E122" s="13">
        <v>38.386648122392209</v>
      </c>
      <c r="F122" s="13">
        <v>0.38610038610038611</v>
      </c>
      <c r="G122" s="13">
        <v>7.3359073359073363</v>
      </c>
      <c r="H122" s="13">
        <v>42.471042471042473</v>
      </c>
      <c r="I122" s="13">
        <v>49.80694980694981</v>
      </c>
      <c r="J122" s="13"/>
      <c r="K122" s="13">
        <v>11.304347826086957</v>
      </c>
      <c r="L122" s="13">
        <v>56.739130434782609</v>
      </c>
      <c r="M122" s="13">
        <v>31.956521739130434</v>
      </c>
      <c r="N122" s="13">
        <v>0.13908205841446453</v>
      </c>
      <c r="O122" s="13">
        <v>2.5034770514603615</v>
      </c>
      <c r="P122" s="13">
        <v>25.869262865090402</v>
      </c>
      <c r="Q122" s="13">
        <v>33.101529902642554</v>
      </c>
      <c r="R122" s="13">
        <v>38.386648122392209</v>
      </c>
      <c r="S122">
        <v>0.38610038610038611</v>
      </c>
      <c r="T122">
        <v>3.8610038610038613</v>
      </c>
      <c r="U122">
        <v>16.98841698841699</v>
      </c>
      <c r="V122">
        <v>28.957528957528957</v>
      </c>
      <c r="W122">
        <v>49.80694980694981</v>
      </c>
      <c r="X122">
        <v>0.13908205841446453</v>
      </c>
      <c r="Y122">
        <v>2.5034770514603615</v>
      </c>
      <c r="Z122">
        <v>25.869262865090402</v>
      </c>
      <c r="AA122">
        <v>33.101529902642554</v>
      </c>
      <c r="AB122">
        <v>38.386648122392209</v>
      </c>
    </row>
    <row r="123" spans="1:28">
      <c r="A123" s="9">
        <v>2007</v>
      </c>
      <c r="B123" s="13"/>
      <c r="C123" s="13">
        <v>3.6458333333333335</v>
      </c>
      <c r="D123" s="13">
        <v>41.927083333333336</v>
      </c>
      <c r="E123" s="13">
        <v>54.427083333333336</v>
      </c>
      <c r="F123" s="13"/>
      <c r="G123" s="13">
        <v>3.3898305084745761</v>
      </c>
      <c r="H123" s="13">
        <v>37.288135593220339</v>
      </c>
      <c r="I123" s="13">
        <v>59.322033898305087</v>
      </c>
      <c r="J123" s="13"/>
      <c r="K123" s="13">
        <v>3.8647342995169081</v>
      </c>
      <c r="L123" s="13">
        <v>45.893719806763286</v>
      </c>
      <c r="M123" s="13">
        <v>50.241545893719803</v>
      </c>
      <c r="N123" s="13"/>
      <c r="O123" s="13">
        <v>0.78125</v>
      </c>
      <c r="P123" s="13">
        <v>13.541666666666668</v>
      </c>
      <c r="Q123" s="13">
        <v>31.25</v>
      </c>
      <c r="R123" s="13">
        <v>54.427083333333336</v>
      </c>
      <c r="T123">
        <v>1.6949152542372881</v>
      </c>
      <c r="U123">
        <v>11.299435028248588</v>
      </c>
      <c r="V123">
        <v>27.683615819209042</v>
      </c>
      <c r="W123">
        <v>59.322033898305087</v>
      </c>
      <c r="Y123">
        <v>0.78125</v>
      </c>
      <c r="Z123">
        <v>13.541666666666668</v>
      </c>
      <c r="AA123">
        <v>31.25</v>
      </c>
      <c r="AB123">
        <v>54.427083333333336</v>
      </c>
    </row>
    <row r="124" spans="1:28">
      <c r="A124" s="9">
        <v>2007</v>
      </c>
      <c r="B124" s="13"/>
      <c r="C124" s="13">
        <v>12.809917355371901</v>
      </c>
      <c r="D124" s="13">
        <v>41.735537190082646</v>
      </c>
      <c r="E124" s="13">
        <v>45.454545454545453</v>
      </c>
      <c r="F124" s="13"/>
      <c r="G124" s="13">
        <v>14.754098360655739</v>
      </c>
      <c r="H124" s="13">
        <v>34.42622950819672</v>
      </c>
      <c r="I124" s="13">
        <v>50.819672131147541</v>
      </c>
      <c r="J124" s="13"/>
      <c r="K124" s="13">
        <v>10.833333333333334</v>
      </c>
      <c r="L124" s="13">
        <v>49.166666666666671</v>
      </c>
      <c r="M124" s="13">
        <v>40</v>
      </c>
      <c r="N124" s="13"/>
      <c r="O124" s="13">
        <v>7.0247933884297522</v>
      </c>
      <c r="P124" s="13">
        <v>14.049586776859504</v>
      </c>
      <c r="Q124" s="13">
        <v>33.471074380165291</v>
      </c>
      <c r="R124" s="13">
        <v>45.454545454545453</v>
      </c>
      <c r="T124">
        <v>11.475409836065573</v>
      </c>
      <c r="U124">
        <v>13.934426229508198</v>
      </c>
      <c r="V124">
        <v>23.770491803278688</v>
      </c>
      <c r="W124">
        <v>50.819672131147541</v>
      </c>
      <c r="Y124">
        <v>7.0247933884297522</v>
      </c>
      <c r="Z124">
        <v>14.049586776859504</v>
      </c>
      <c r="AA124">
        <v>33.471074380165291</v>
      </c>
      <c r="AB124">
        <v>45.454545454545453</v>
      </c>
    </row>
  </sheetData>
  <mergeCells count="7">
    <mergeCell ref="S3:W3"/>
    <mergeCell ref="X3:AB3"/>
    <mergeCell ref="A1:N1"/>
    <mergeCell ref="B3:E3"/>
    <mergeCell ref="F3:I3"/>
    <mergeCell ref="J3:M3"/>
    <mergeCell ref="N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4"/>
  <sheetViews>
    <sheetView workbookViewId="0">
      <selection sqref="A1:H1"/>
    </sheetView>
  </sheetViews>
  <sheetFormatPr defaultRowHeight="15"/>
  <cols>
    <col min="1" max="1" width="13.140625" customWidth="1"/>
    <col min="3" max="3" width="16" customWidth="1"/>
  </cols>
  <sheetData>
    <row r="1" spans="1:8">
      <c r="A1" s="51" t="s">
        <v>36</v>
      </c>
      <c r="B1" s="51"/>
      <c r="C1" s="51"/>
      <c r="D1" s="51"/>
      <c r="E1" s="51"/>
      <c r="F1" s="51"/>
      <c r="G1" s="51"/>
      <c r="H1" s="51"/>
    </row>
    <row r="2" spans="1:8">
      <c r="A2" s="14" t="s">
        <v>0</v>
      </c>
      <c r="B2" s="15" t="s">
        <v>32</v>
      </c>
      <c r="C2" t="s">
        <v>33</v>
      </c>
    </row>
    <row r="3" spans="1:8">
      <c r="A3" s="16">
        <v>35431</v>
      </c>
      <c r="B3" s="17">
        <v>0.50841291496134611</v>
      </c>
      <c r="C3" s="18">
        <v>0.26654740608228983</v>
      </c>
    </row>
    <row r="4" spans="1:8">
      <c r="A4" s="19">
        <v>35462</v>
      </c>
      <c r="B4" s="20">
        <v>0.52724306688417621</v>
      </c>
      <c r="C4" s="21">
        <v>0.26856435643564358</v>
      </c>
    </row>
    <row r="5" spans="1:8">
      <c r="A5" s="19">
        <v>35490</v>
      </c>
      <c r="B5" s="20">
        <v>0.54083275822406263</v>
      </c>
      <c r="C5" s="21">
        <v>0.27860484900042537</v>
      </c>
    </row>
    <row r="6" spans="1:8">
      <c r="A6" s="19">
        <v>35521</v>
      </c>
      <c r="B6" s="20">
        <v>0.52309120445579016</v>
      </c>
      <c r="C6" s="21">
        <v>0.28127772848269744</v>
      </c>
    </row>
    <row r="7" spans="1:8">
      <c r="A7" s="19">
        <v>35551</v>
      </c>
      <c r="B7" s="20">
        <v>0.54875382597289024</v>
      </c>
      <c r="C7" s="21">
        <v>0.29362549800796811</v>
      </c>
    </row>
    <row r="8" spans="1:8">
      <c r="A8" s="19">
        <v>35582</v>
      </c>
      <c r="B8" s="20">
        <v>0.54938396283579072</v>
      </c>
      <c r="C8" s="21">
        <v>0.26948529411764705</v>
      </c>
    </row>
    <row r="9" spans="1:8">
      <c r="A9" s="19">
        <v>35612</v>
      </c>
      <c r="B9" s="20">
        <v>0.5125042822884549</v>
      </c>
      <c r="C9" s="21">
        <v>0.24064171122994651</v>
      </c>
    </row>
    <row r="10" spans="1:8">
      <c r="A10" s="19">
        <v>35643</v>
      </c>
      <c r="B10" s="20">
        <v>0.50769230769230766</v>
      </c>
      <c r="C10" s="21">
        <v>0.22712271227122713</v>
      </c>
    </row>
    <row r="11" spans="1:8">
      <c r="A11" s="19">
        <v>35674</v>
      </c>
      <c r="B11" s="20">
        <v>0.4925240562546262</v>
      </c>
      <c r="C11" s="21">
        <v>0.22242260294559663</v>
      </c>
    </row>
    <row r="12" spans="1:8">
      <c r="A12" s="19">
        <v>35704</v>
      </c>
      <c r="B12" s="20">
        <v>0.50855095909406056</v>
      </c>
      <c r="C12" s="21">
        <v>0.22926607589184275</v>
      </c>
    </row>
    <row r="13" spans="1:8">
      <c r="A13" s="19">
        <v>35735</v>
      </c>
      <c r="B13" s="20">
        <v>0.52709734737910907</v>
      </c>
      <c r="C13" s="21">
        <v>0.2427161088369853</v>
      </c>
    </row>
    <row r="14" spans="1:8">
      <c r="A14" s="19">
        <v>35765</v>
      </c>
      <c r="B14" s="20">
        <v>0.5269864290894023</v>
      </c>
      <c r="C14" s="21">
        <v>0.23333988598388047</v>
      </c>
    </row>
    <row r="15" spans="1:8">
      <c r="A15" s="19">
        <v>35796</v>
      </c>
      <c r="B15" s="20">
        <v>0.53391713501503069</v>
      </c>
      <c r="C15" s="21">
        <v>0.23623011015911874</v>
      </c>
    </row>
    <row r="16" spans="1:8">
      <c r="A16" s="19">
        <v>35827</v>
      </c>
      <c r="B16" s="20">
        <v>0.56057636887608064</v>
      </c>
      <c r="C16" s="21">
        <v>0.23010487353485504</v>
      </c>
    </row>
    <row r="17" spans="1:3">
      <c r="A17" s="19">
        <v>35855</v>
      </c>
      <c r="B17" s="20">
        <v>0.59452078928823116</v>
      </c>
      <c r="C17" s="21">
        <v>0.2287746332790043</v>
      </c>
    </row>
    <row r="18" spans="1:3">
      <c r="A18" s="19">
        <v>35886</v>
      </c>
      <c r="B18" s="20">
        <v>0.59802262403135298</v>
      </c>
      <c r="C18" s="21">
        <v>0.23086088769734883</v>
      </c>
    </row>
    <row r="19" spans="1:3">
      <c r="A19" s="19">
        <v>35916</v>
      </c>
      <c r="B19" s="20">
        <v>0.56176600441501101</v>
      </c>
      <c r="C19" s="21">
        <v>0.23074504872681548</v>
      </c>
    </row>
    <row r="20" spans="1:3">
      <c r="A20" s="19">
        <v>35947</v>
      </c>
      <c r="B20" s="20">
        <v>0.55606164123586121</v>
      </c>
      <c r="C20" s="21">
        <v>0.24136518771331059</v>
      </c>
    </row>
    <row r="21" spans="1:3">
      <c r="A21" s="19">
        <v>35977</v>
      </c>
      <c r="B21" s="20">
        <v>0.5576277508392391</v>
      </c>
      <c r="C21" s="21">
        <v>0.25618729096989967</v>
      </c>
    </row>
    <row r="22" spans="1:3">
      <c r="A22" s="19">
        <v>36008</v>
      </c>
      <c r="B22" s="20">
        <v>0.56278687401520855</v>
      </c>
      <c r="C22" s="21">
        <v>0.25380401704199634</v>
      </c>
    </row>
    <row r="23" spans="1:3">
      <c r="A23" s="19">
        <v>36039</v>
      </c>
      <c r="B23" s="20">
        <v>0.58113079019073566</v>
      </c>
      <c r="C23" s="21">
        <v>0.27077716563122728</v>
      </c>
    </row>
    <row r="24" spans="1:3">
      <c r="A24" s="19">
        <v>36069</v>
      </c>
      <c r="B24" s="20">
        <v>0.53797681062006386</v>
      </c>
      <c r="C24" s="21">
        <v>0.27112291113540526</v>
      </c>
    </row>
    <row r="25" spans="1:3">
      <c r="A25" s="19">
        <v>36100</v>
      </c>
      <c r="B25" s="20">
        <v>0.55558086560364461</v>
      </c>
      <c r="C25" s="21">
        <v>0.31139811398113981</v>
      </c>
    </row>
    <row r="26" spans="1:3">
      <c r="A26" s="19">
        <v>36130</v>
      </c>
      <c r="B26" s="20">
        <v>0.58400780107264749</v>
      </c>
      <c r="C26" s="21">
        <v>0.29871430956754047</v>
      </c>
    </row>
    <row r="27" spans="1:3">
      <c r="A27" s="19">
        <v>36161</v>
      </c>
      <c r="B27" s="20">
        <v>0.59090909090909094</v>
      </c>
      <c r="C27" s="21">
        <v>0.30304311073541845</v>
      </c>
    </row>
    <row r="28" spans="1:3">
      <c r="A28" s="19">
        <v>36192</v>
      </c>
      <c r="B28" s="20">
        <v>0.59984459984459981</v>
      </c>
      <c r="C28" s="21">
        <v>0.28670120898100171</v>
      </c>
    </row>
    <row r="29" spans="1:3">
      <c r="A29" s="19">
        <v>36220</v>
      </c>
      <c r="B29" s="20">
        <v>0.58254020347883162</v>
      </c>
      <c r="C29" s="21">
        <v>0.28713615023474176</v>
      </c>
    </row>
    <row r="30" spans="1:3">
      <c r="A30" s="19">
        <v>36251</v>
      </c>
      <c r="B30" s="20">
        <v>0.51646664806028464</v>
      </c>
      <c r="C30" s="21">
        <v>0.37206160497162927</v>
      </c>
    </row>
    <row r="31" spans="1:3">
      <c r="A31" s="19">
        <v>36281</v>
      </c>
      <c r="B31" s="20">
        <v>0.50838975566676481</v>
      </c>
      <c r="C31" s="21">
        <v>0.40214244354371742</v>
      </c>
    </row>
    <row r="32" spans="1:3">
      <c r="A32" s="19">
        <v>36312</v>
      </c>
      <c r="B32" s="20">
        <v>0.53500724287783674</v>
      </c>
      <c r="C32" s="21">
        <v>0.38154332129963897</v>
      </c>
    </row>
    <row r="33" spans="1:3">
      <c r="A33" s="19">
        <v>36342</v>
      </c>
      <c r="B33" s="20">
        <v>0.53497562903438278</v>
      </c>
      <c r="C33" s="21">
        <v>0.38488057128786013</v>
      </c>
    </row>
    <row r="34" spans="1:3">
      <c r="A34" s="19">
        <v>36373</v>
      </c>
      <c r="B34" s="20">
        <v>0.52405397477266058</v>
      </c>
      <c r="C34" s="21">
        <v>0.40945983767142458</v>
      </c>
    </row>
    <row r="35" spans="1:3">
      <c r="A35" s="19">
        <v>36404</v>
      </c>
      <c r="B35" s="20">
        <v>0.50530597806862398</v>
      </c>
      <c r="C35" s="21">
        <v>0.41967098354917748</v>
      </c>
    </row>
    <row r="36" spans="1:3">
      <c r="A36" s="19">
        <v>36434</v>
      </c>
      <c r="B36" s="20">
        <v>0.54417527609547556</v>
      </c>
      <c r="C36" s="21">
        <v>0.45008183306055649</v>
      </c>
    </row>
    <row r="37" spans="1:3">
      <c r="A37" s="19">
        <v>36465</v>
      </c>
      <c r="B37" s="20">
        <v>0.52234787291330098</v>
      </c>
      <c r="C37" s="21">
        <v>0.42646048109965634</v>
      </c>
    </row>
    <row r="38" spans="1:3">
      <c r="A38" s="19">
        <v>36495</v>
      </c>
      <c r="B38" s="20">
        <v>0.48480737927292455</v>
      </c>
      <c r="C38" s="21">
        <v>0.42697257974258535</v>
      </c>
    </row>
    <row r="39" spans="1:3">
      <c r="A39" s="19">
        <v>36526</v>
      </c>
      <c r="B39" s="20">
        <v>0.58911614317019723</v>
      </c>
      <c r="C39" s="21">
        <v>0.37724736515809054</v>
      </c>
    </row>
    <row r="40" spans="1:3">
      <c r="A40" s="19">
        <v>36557</v>
      </c>
      <c r="B40" s="20">
        <v>0.59039000215470805</v>
      </c>
      <c r="C40" s="21">
        <v>0.37664233576642336</v>
      </c>
    </row>
    <row r="41" spans="1:3">
      <c r="A41" s="19">
        <v>36586</v>
      </c>
      <c r="B41" s="20">
        <v>0.56568130138184358</v>
      </c>
      <c r="C41" s="21">
        <v>0.33797155225726655</v>
      </c>
    </row>
    <row r="42" spans="1:3">
      <c r="A42" s="19">
        <v>36617</v>
      </c>
      <c r="B42" s="20">
        <v>0.59916874480465498</v>
      </c>
      <c r="C42" s="21">
        <v>0.30105438401775803</v>
      </c>
    </row>
    <row r="43" spans="1:3">
      <c r="A43" s="19">
        <v>36647</v>
      </c>
      <c r="B43" s="20">
        <v>0.61261911637308697</v>
      </c>
      <c r="C43" s="21">
        <v>0.31934951685128449</v>
      </c>
    </row>
    <row r="44" spans="1:3">
      <c r="A44" s="19">
        <v>36678</v>
      </c>
      <c r="B44" s="20">
        <v>0.60483392645314349</v>
      </c>
      <c r="C44" s="21">
        <v>0.36479529296396174</v>
      </c>
    </row>
    <row r="45" spans="1:3">
      <c r="A45" s="19">
        <v>36708</v>
      </c>
      <c r="B45" s="20">
        <v>0.61132247755288394</v>
      </c>
      <c r="C45" s="21">
        <v>0.31939258152850386</v>
      </c>
    </row>
    <row r="46" spans="1:3">
      <c r="A46" s="19">
        <v>36739</v>
      </c>
      <c r="B46" s="20">
        <v>0.6327112124234221</v>
      </c>
      <c r="C46" s="21">
        <v>0.28867372213465436</v>
      </c>
    </row>
    <row r="47" spans="1:3">
      <c r="A47" s="19">
        <v>36770</v>
      </c>
      <c r="B47" s="20">
        <v>0.63791164658634536</v>
      </c>
      <c r="C47" s="21">
        <v>0.29488793754721732</v>
      </c>
    </row>
    <row r="48" spans="1:3">
      <c r="A48" s="19">
        <v>36800</v>
      </c>
      <c r="B48" s="20">
        <v>0.62454722764001114</v>
      </c>
      <c r="C48" s="21">
        <v>0.27883113986169977</v>
      </c>
    </row>
    <row r="49" spans="1:3">
      <c r="A49" s="19">
        <v>36831</v>
      </c>
      <c r="B49" s="20">
        <v>0.58356982823002246</v>
      </c>
      <c r="C49" s="21">
        <v>0.2771947786025083</v>
      </c>
    </row>
    <row r="50" spans="1:3">
      <c r="A50" s="19">
        <v>36861</v>
      </c>
      <c r="B50" s="20">
        <v>0.61096123810876046</v>
      </c>
      <c r="C50" s="21">
        <v>0.26818498721821987</v>
      </c>
    </row>
    <row r="51" spans="1:3">
      <c r="A51" s="19">
        <v>36892</v>
      </c>
      <c r="B51" s="20">
        <v>0.66375993844575532</v>
      </c>
      <c r="C51" s="21">
        <v>0.33906491499227204</v>
      </c>
    </row>
    <row r="52" spans="1:3">
      <c r="A52" s="19">
        <v>36923</v>
      </c>
      <c r="B52" s="20">
        <v>0.64639708117968986</v>
      </c>
      <c r="C52" s="21">
        <v>0.31984948259642521</v>
      </c>
    </row>
    <row r="53" spans="1:3">
      <c r="A53" s="19">
        <v>36951</v>
      </c>
      <c r="B53" s="20">
        <v>0.61167956076865482</v>
      </c>
      <c r="C53" s="21">
        <v>0.3172174622603019</v>
      </c>
    </row>
    <row r="54" spans="1:3">
      <c r="A54" s="19">
        <v>36982</v>
      </c>
      <c r="B54" s="20">
        <v>0.61780868004934397</v>
      </c>
      <c r="C54" s="21">
        <v>0.30404792158286442</v>
      </c>
    </row>
    <row r="55" spans="1:3">
      <c r="A55" s="19">
        <v>37012</v>
      </c>
      <c r="B55" s="20">
        <v>0.61378172065194969</v>
      </c>
      <c r="C55" s="21">
        <v>0.28336134453781514</v>
      </c>
    </row>
    <row r="56" spans="1:3">
      <c r="A56" s="19">
        <v>37043</v>
      </c>
      <c r="B56" s="20">
        <v>0.59005179321802015</v>
      </c>
      <c r="C56" s="21">
        <v>0.30158993044054322</v>
      </c>
    </row>
    <row r="57" spans="1:3">
      <c r="A57" s="19">
        <v>37073</v>
      </c>
      <c r="B57" s="20">
        <v>0.60415916456607854</v>
      </c>
      <c r="C57" s="21">
        <v>0.32901206973625391</v>
      </c>
    </row>
    <row r="58" spans="1:3">
      <c r="A58" s="19">
        <v>37104</v>
      </c>
      <c r="B58" s="20">
        <v>0.62182423990004165</v>
      </c>
      <c r="C58" s="21">
        <v>0.34773386916722482</v>
      </c>
    </row>
    <row r="59" spans="1:3">
      <c r="A59" s="19">
        <v>37135</v>
      </c>
      <c r="B59" s="20">
        <v>0.64020381328073639</v>
      </c>
      <c r="C59" s="21">
        <v>0.36803594351732993</v>
      </c>
    </row>
    <row r="60" spans="1:3">
      <c r="A60" s="19">
        <v>37165</v>
      </c>
      <c r="B60" s="20">
        <v>0.64082207567705995</v>
      </c>
      <c r="C60" s="21">
        <v>0.38395444100309722</v>
      </c>
    </row>
    <row r="61" spans="1:3">
      <c r="A61" s="19">
        <v>37196</v>
      </c>
      <c r="B61" s="20">
        <v>0.60979651355471598</v>
      </c>
      <c r="C61" s="21">
        <v>0.37010869565217391</v>
      </c>
    </row>
    <row r="62" spans="1:3">
      <c r="A62" s="19">
        <v>37226</v>
      </c>
      <c r="B62" s="20">
        <v>0.61181627846113584</v>
      </c>
      <c r="C62" s="21">
        <v>0.36455994011335685</v>
      </c>
    </row>
    <row r="63" spans="1:3">
      <c r="A63" s="19">
        <v>37257</v>
      </c>
      <c r="B63" s="20">
        <v>0.61655918760655248</v>
      </c>
      <c r="C63" s="21">
        <v>0.32868477999519113</v>
      </c>
    </row>
    <row r="64" spans="1:3">
      <c r="A64" s="19">
        <v>37288</v>
      </c>
      <c r="B64" s="20">
        <v>0.62106102911846828</v>
      </c>
      <c r="C64" s="21">
        <v>0.33102119460500962</v>
      </c>
    </row>
    <row r="65" spans="1:3">
      <c r="A65" s="19">
        <v>37316</v>
      </c>
      <c r="B65" s="20">
        <v>0.59395424836601307</v>
      </c>
      <c r="C65" s="21">
        <v>0.32137944586362743</v>
      </c>
    </row>
    <row r="66" spans="1:3">
      <c r="A66" s="19">
        <v>37347</v>
      </c>
      <c r="B66" s="20">
        <v>0.57122123159859006</v>
      </c>
      <c r="C66" s="21">
        <v>0.32695099818511797</v>
      </c>
    </row>
    <row r="67" spans="1:3">
      <c r="A67" s="19">
        <v>37377</v>
      </c>
      <c r="B67" s="20">
        <v>0.57650667629014796</v>
      </c>
      <c r="C67" s="21">
        <v>0.31087636932707358</v>
      </c>
    </row>
    <row r="68" spans="1:3">
      <c r="A68" s="19">
        <v>37408</v>
      </c>
      <c r="B68" s="20">
        <v>0.59604202795062733</v>
      </c>
      <c r="C68" s="21">
        <v>0.29702207769981176</v>
      </c>
    </row>
    <row r="69" spans="1:3">
      <c r="A69" s="19">
        <v>37438</v>
      </c>
      <c r="B69" s="20">
        <v>0.56756897178781107</v>
      </c>
      <c r="C69" s="21">
        <v>0.33376052727938482</v>
      </c>
    </row>
    <row r="70" spans="1:3">
      <c r="A70" s="19">
        <v>37469</v>
      </c>
      <c r="B70" s="20">
        <v>0.56235645996902206</v>
      </c>
      <c r="C70" s="21">
        <v>0.31009592553898757</v>
      </c>
    </row>
    <row r="71" spans="1:3">
      <c r="A71" s="19">
        <v>37500</v>
      </c>
      <c r="B71" s="20">
        <v>0.58723604432364629</v>
      </c>
      <c r="C71" s="21">
        <v>0.27405429461504227</v>
      </c>
    </row>
    <row r="72" spans="1:3">
      <c r="A72" s="19">
        <v>37530</v>
      </c>
      <c r="B72" s="20">
        <v>0.59803876852907645</v>
      </c>
      <c r="C72" s="21">
        <v>0.27875228798047591</v>
      </c>
    </row>
    <row r="73" spans="1:3">
      <c r="A73" s="19">
        <v>37561</v>
      </c>
      <c r="B73" s="20">
        <v>0.5966588235294118</v>
      </c>
      <c r="C73" s="21">
        <v>0.24938875305623473</v>
      </c>
    </row>
    <row r="74" spans="1:3">
      <c r="A74" s="19">
        <v>37591</v>
      </c>
      <c r="B74" s="20">
        <v>0.61967910936476756</v>
      </c>
      <c r="C74" s="21">
        <v>0.23177014531043594</v>
      </c>
    </row>
    <row r="75" spans="1:3">
      <c r="A75" s="19">
        <v>37622</v>
      </c>
      <c r="B75" s="20">
        <v>0.63973010517959916</v>
      </c>
      <c r="C75" s="21">
        <v>0.25046531827770196</v>
      </c>
    </row>
    <row r="76" spans="1:3">
      <c r="A76" s="19">
        <v>37653</v>
      </c>
      <c r="B76" s="20">
        <v>0.658498325348709</v>
      </c>
      <c r="C76" s="21">
        <v>0.22939737316507855</v>
      </c>
    </row>
    <row r="77" spans="1:3">
      <c r="A77" s="19">
        <v>37681</v>
      </c>
      <c r="B77" s="20">
        <v>0.65734553305232857</v>
      </c>
      <c r="C77" s="21">
        <v>0.22375143363570013</v>
      </c>
    </row>
    <row r="78" spans="1:3">
      <c r="A78" s="19">
        <v>37712</v>
      </c>
      <c r="B78" s="20">
        <v>0.66027817972418279</v>
      </c>
      <c r="C78" s="21">
        <v>0.22894583836486426</v>
      </c>
    </row>
    <row r="79" spans="1:3">
      <c r="A79" s="19">
        <v>37742</v>
      </c>
      <c r="B79" s="20">
        <v>0.64904706100043175</v>
      </c>
      <c r="C79" s="21">
        <v>0.25487028413950397</v>
      </c>
    </row>
    <row r="80" spans="1:3">
      <c r="A80" s="19">
        <v>37773</v>
      </c>
      <c r="B80" s="20">
        <v>0.63056628710858076</v>
      </c>
      <c r="C80" s="21">
        <v>0.24998992301181022</v>
      </c>
    </row>
    <row r="81" spans="1:3">
      <c r="A81" s="19">
        <v>37803</v>
      </c>
      <c r="B81" s="20">
        <v>0.60347536951422265</v>
      </c>
      <c r="C81" s="21">
        <v>0.23345158125141521</v>
      </c>
    </row>
    <row r="82" spans="1:3">
      <c r="A82" s="19">
        <v>37834</v>
      </c>
      <c r="B82" s="20">
        <v>0.60488134068158816</v>
      </c>
      <c r="C82" s="21">
        <v>0.24113053179620678</v>
      </c>
    </row>
    <row r="83" spans="1:3">
      <c r="A83" s="19">
        <v>37865</v>
      </c>
      <c r="B83" s="20">
        <v>0.62449665324408654</v>
      </c>
      <c r="C83" s="21">
        <v>0.25984285592279444</v>
      </c>
    </row>
    <row r="84" spans="1:3">
      <c r="A84" s="19">
        <v>37895</v>
      </c>
      <c r="B84" s="20">
        <v>0.6538606403013183</v>
      </c>
      <c r="C84" s="21">
        <v>0.26073897300855825</v>
      </c>
    </row>
    <row r="85" spans="1:3">
      <c r="A85" s="19">
        <v>37926</v>
      </c>
      <c r="B85" s="20">
        <v>0.67001325474491669</v>
      </c>
      <c r="C85" s="21">
        <v>0.28525128377809578</v>
      </c>
    </row>
    <row r="86" spans="1:3">
      <c r="A86" s="19">
        <v>37956</v>
      </c>
      <c r="B86" s="20">
        <v>0.65222702286968126</v>
      </c>
      <c r="C86" s="21">
        <v>0.28970277113030207</v>
      </c>
    </row>
    <row r="87" spans="1:3">
      <c r="A87" s="19">
        <v>37987</v>
      </c>
      <c r="B87" s="20">
        <v>0.66595602931379083</v>
      </c>
      <c r="C87" s="21">
        <v>0.28315326130452179</v>
      </c>
    </row>
    <row r="88" spans="1:3">
      <c r="A88" s="19">
        <v>38018</v>
      </c>
      <c r="B88" s="20">
        <v>0.65107921955264791</v>
      </c>
      <c r="C88" s="21">
        <v>0.27738465893008774</v>
      </c>
    </row>
    <row r="89" spans="1:3">
      <c r="A89" s="19">
        <v>38047</v>
      </c>
      <c r="B89" s="20">
        <v>0.62650867834269619</v>
      </c>
      <c r="C89" s="21">
        <v>0.27502888431205103</v>
      </c>
    </row>
    <row r="90" spans="1:3">
      <c r="A90" s="19">
        <v>38078</v>
      </c>
      <c r="B90" s="20">
        <v>0.60317747892132956</v>
      </c>
      <c r="C90" s="21">
        <v>0.27497054134608717</v>
      </c>
    </row>
    <row r="91" spans="1:3">
      <c r="A91" s="19">
        <v>38108</v>
      </c>
      <c r="B91" s="20">
        <v>0.60366345491076012</v>
      </c>
      <c r="C91" s="21">
        <v>0.26650794422039747</v>
      </c>
    </row>
    <row r="92" spans="1:3">
      <c r="A92" s="19">
        <v>38139</v>
      </c>
      <c r="B92" s="20">
        <v>0.60786435786435788</v>
      </c>
      <c r="C92" s="21">
        <v>0.25218312844425606</v>
      </c>
    </row>
    <row r="93" spans="1:3">
      <c r="A93" s="19">
        <v>38169</v>
      </c>
      <c r="B93" s="20">
        <v>0.6029335327898987</v>
      </c>
      <c r="C93" s="21">
        <v>0.27235071488645923</v>
      </c>
    </row>
    <row r="94" spans="1:3">
      <c r="A94" s="19">
        <v>38200</v>
      </c>
      <c r="B94" s="20">
        <v>0.61664575199851268</v>
      </c>
      <c r="C94" s="21">
        <v>0.29113828644645851</v>
      </c>
    </row>
    <row r="95" spans="1:3">
      <c r="A95" s="19">
        <v>38231</v>
      </c>
      <c r="B95" s="20">
        <v>0.6362776908891431</v>
      </c>
      <c r="C95" s="21">
        <v>0.2982848757222783</v>
      </c>
    </row>
    <row r="96" spans="1:3">
      <c r="A96" s="19">
        <v>38261</v>
      </c>
      <c r="B96" s="20">
        <v>0.64277200557729497</v>
      </c>
      <c r="C96" s="21">
        <v>0.29036264716687366</v>
      </c>
    </row>
    <row r="97" spans="1:3">
      <c r="A97" s="19">
        <v>38292</v>
      </c>
      <c r="B97" s="20">
        <v>0.63678082493286969</v>
      </c>
      <c r="C97" s="21">
        <v>0.27910754713720337</v>
      </c>
    </row>
    <row r="98" spans="1:3">
      <c r="A98" s="19">
        <v>38322</v>
      </c>
      <c r="B98" s="20">
        <v>0.62188282566675868</v>
      </c>
      <c r="C98" s="21">
        <v>0.26751592356687898</v>
      </c>
    </row>
    <row r="99" spans="1:3">
      <c r="A99" s="19">
        <v>38353</v>
      </c>
      <c r="B99" s="20">
        <v>0.62894638520455814</v>
      </c>
      <c r="C99" s="21">
        <v>0.26503675651592784</v>
      </c>
    </row>
    <row r="100" spans="1:3">
      <c r="A100" s="19">
        <v>38384</v>
      </c>
      <c r="B100" s="20">
        <v>0.61928387450914157</v>
      </c>
      <c r="C100" s="21">
        <v>0.25287219172945147</v>
      </c>
    </row>
    <row r="101" spans="1:3">
      <c r="A101" s="19">
        <v>38412</v>
      </c>
      <c r="B101" s="20">
        <v>0.64606171568066517</v>
      </c>
      <c r="C101" s="21">
        <v>0.24882806503796243</v>
      </c>
    </row>
    <row r="102" spans="1:3">
      <c r="A102" s="19">
        <v>38443</v>
      </c>
      <c r="B102" s="20">
        <v>0.66071779618280813</v>
      </c>
      <c r="C102" s="21">
        <v>0.24369356549636489</v>
      </c>
    </row>
    <row r="103" spans="1:3">
      <c r="A103" s="19">
        <v>38473</v>
      </c>
      <c r="B103" s="20">
        <v>0.67030188987973494</v>
      </c>
      <c r="C103" s="21">
        <v>0.24736668660214084</v>
      </c>
    </row>
    <row r="104" spans="1:3">
      <c r="A104" s="19">
        <v>38504</v>
      </c>
      <c r="B104" s="20">
        <v>0.66786680012549116</v>
      </c>
      <c r="C104" s="21">
        <v>0.24569958617604296</v>
      </c>
    </row>
    <row r="105" spans="1:3">
      <c r="A105" s="19">
        <v>38534</v>
      </c>
      <c r="B105" s="20">
        <v>0.66448926078741377</v>
      </c>
      <c r="C105" s="21">
        <v>0.24898736087092768</v>
      </c>
    </row>
    <row r="106" spans="1:3">
      <c r="A106" s="19">
        <v>38565</v>
      </c>
      <c r="B106" s="20">
        <v>0.69386248542026541</v>
      </c>
      <c r="C106" s="21">
        <v>0.26394799557409143</v>
      </c>
    </row>
    <row r="107" spans="1:3">
      <c r="A107" s="19">
        <v>38596</v>
      </c>
      <c r="B107" s="20">
        <v>0.72249868361527447</v>
      </c>
      <c r="C107" s="21">
        <v>0.2707116535449236</v>
      </c>
    </row>
    <row r="108" spans="1:3">
      <c r="A108" s="19">
        <v>38626</v>
      </c>
      <c r="B108" s="20">
        <v>0.73499777618118989</v>
      </c>
      <c r="C108" s="21">
        <v>0.28141691783133371</v>
      </c>
    </row>
    <row r="109" spans="1:3">
      <c r="A109" s="19">
        <v>38657</v>
      </c>
      <c r="B109" s="20">
        <v>0.75927143848880119</v>
      </c>
      <c r="C109" s="21">
        <v>0.29229325569644621</v>
      </c>
    </row>
    <row r="110" spans="1:3">
      <c r="A110" s="19">
        <v>38687</v>
      </c>
      <c r="B110" s="20">
        <v>0.78776191838203413</v>
      </c>
      <c r="C110" s="21">
        <v>0.30395877254626374</v>
      </c>
    </row>
    <row r="111" spans="1:3">
      <c r="A111" s="19">
        <v>38718</v>
      </c>
      <c r="B111" s="20">
        <v>0.79978642193298721</v>
      </c>
      <c r="C111" s="21">
        <v>0.31883981333368588</v>
      </c>
    </row>
    <row r="112" spans="1:3">
      <c r="A112" s="19">
        <v>38749</v>
      </c>
      <c r="B112" s="20">
        <v>0.78210946363600797</v>
      </c>
      <c r="C112" s="21">
        <v>0.31968586649325964</v>
      </c>
    </row>
    <row r="113" spans="1:3">
      <c r="A113" s="19">
        <v>38777</v>
      </c>
      <c r="B113" s="20">
        <v>0.77817785832379494</v>
      </c>
      <c r="C113" s="21">
        <v>0.30470577420046779</v>
      </c>
    </row>
    <row r="114" spans="1:3">
      <c r="A114" s="19">
        <v>38808</v>
      </c>
      <c r="B114" s="20">
        <v>0.7772336859746517</v>
      </c>
      <c r="C114" s="21">
        <v>0.30480778949496312</v>
      </c>
    </row>
    <row r="115" spans="1:3">
      <c r="A115" s="19">
        <v>38838</v>
      </c>
      <c r="B115" s="20">
        <v>0.78758015019585337</v>
      </c>
      <c r="C115" s="21">
        <v>0.30254168382593638</v>
      </c>
    </row>
    <row r="116" spans="1:3">
      <c r="A116" s="19">
        <v>38869</v>
      </c>
      <c r="B116" s="20">
        <v>0.79447656296701141</v>
      </c>
      <c r="C116" s="21">
        <v>0.29401079175355249</v>
      </c>
    </row>
    <row r="117" spans="1:3">
      <c r="A117" s="19">
        <v>38899</v>
      </c>
      <c r="B117" s="20">
        <v>0.79878346225447738</v>
      </c>
      <c r="C117" s="21">
        <v>0.29955008287946955</v>
      </c>
    </row>
    <row r="118" spans="1:3">
      <c r="A118" s="19">
        <v>38930</v>
      </c>
      <c r="B118" s="20">
        <v>0.81147710109521887</v>
      </c>
      <c r="C118" s="21">
        <v>0.30167512535470553</v>
      </c>
    </row>
    <row r="119" spans="1:3">
      <c r="A119" s="19">
        <v>38961</v>
      </c>
      <c r="B119" s="20">
        <v>0.815521431627238</v>
      </c>
      <c r="C119" s="21">
        <v>0.30456280554501419</v>
      </c>
    </row>
    <row r="120" spans="1:3">
      <c r="A120" s="19">
        <v>38991</v>
      </c>
      <c r="B120" s="20">
        <v>0.81938000073070039</v>
      </c>
      <c r="C120" s="21">
        <v>0.30982398644506126</v>
      </c>
    </row>
    <row r="121" spans="1:3">
      <c r="A121" s="19">
        <v>39022</v>
      </c>
      <c r="B121" s="20">
        <v>0.81871239289194264</v>
      </c>
      <c r="C121" s="21">
        <v>0.29828715859733501</v>
      </c>
    </row>
    <row r="122" spans="1:3">
      <c r="A122" s="19">
        <v>39052</v>
      </c>
      <c r="B122" s="20">
        <v>0.82274762311987526</v>
      </c>
      <c r="C122" s="21">
        <v>0.30064688115240229</v>
      </c>
    </row>
    <row r="123" spans="1:3">
      <c r="A123" s="19">
        <v>39083</v>
      </c>
      <c r="B123" s="20">
        <v>0.82938172012294753</v>
      </c>
      <c r="C123" s="21">
        <v>0.29861541640834882</v>
      </c>
    </row>
    <row r="124" spans="1:3">
      <c r="A124" s="19">
        <v>39114</v>
      </c>
      <c r="B124" s="20">
        <v>0.82682253195452504</v>
      </c>
      <c r="C124" s="21">
        <v>0.28446025728668201</v>
      </c>
    </row>
    <row r="125" spans="1:3">
      <c r="A125" s="19">
        <v>39142</v>
      </c>
      <c r="B125" s="20">
        <v>0.8234334664731644</v>
      </c>
      <c r="C125" s="21">
        <v>0.27528659440068626</v>
      </c>
    </row>
    <row r="126" spans="1:3">
      <c r="A126" s="19">
        <v>39173</v>
      </c>
      <c r="B126" s="20">
        <v>0.80170296903402749</v>
      </c>
      <c r="C126" s="21">
        <v>0.23998567962130554</v>
      </c>
    </row>
    <row r="127" spans="1:3">
      <c r="A127" s="19">
        <v>39203</v>
      </c>
      <c r="B127" s="20">
        <v>0.77685571823739807</v>
      </c>
      <c r="C127" s="21">
        <v>0.22258005987480722</v>
      </c>
    </row>
    <row r="128" spans="1:3">
      <c r="A128" s="19">
        <v>39234</v>
      </c>
      <c r="B128" s="20">
        <v>0.76330948260274323</v>
      </c>
      <c r="C128" s="21">
        <v>0.21648054145516074</v>
      </c>
    </row>
    <row r="129" spans="1:3">
      <c r="A129" s="19">
        <v>39264</v>
      </c>
      <c r="B129" s="20">
        <v>0.73378065491659972</v>
      </c>
      <c r="C129" s="21">
        <v>0.20567969605254685</v>
      </c>
    </row>
    <row r="130" spans="1:3">
      <c r="A130" s="19">
        <v>39295</v>
      </c>
      <c r="B130" s="20">
        <v>0.72229516806722693</v>
      </c>
      <c r="C130" s="21">
        <v>0.16397018723868387</v>
      </c>
    </row>
    <row r="131" spans="1:3">
      <c r="A131" s="19">
        <v>39326</v>
      </c>
      <c r="B131" s="20">
        <v>0.68965517241379315</v>
      </c>
      <c r="C131" s="21">
        <v>0.16153846153846155</v>
      </c>
    </row>
    <row r="132" spans="1:3">
      <c r="A132" s="19">
        <v>39356</v>
      </c>
      <c r="B132" s="20">
        <v>0.63977746870653684</v>
      </c>
      <c r="C132" s="21">
        <v>9.7826086956521743E-2</v>
      </c>
    </row>
    <row r="133" spans="1:3">
      <c r="A133" s="19">
        <v>39387</v>
      </c>
      <c r="B133" s="20">
        <v>0.5390625</v>
      </c>
      <c r="C133" s="21">
        <v>3.864734299516908E-2</v>
      </c>
    </row>
    <row r="134" spans="1:3">
      <c r="A134" s="22">
        <v>39417</v>
      </c>
      <c r="B134" s="23">
        <v>0.49586776859504134</v>
      </c>
      <c r="C134" s="24">
        <v>9.166666666666666E-2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workbookViewId="0">
      <selection activeCell="J24" sqref="J24"/>
    </sheetView>
  </sheetViews>
  <sheetFormatPr defaultRowHeight="15"/>
  <sheetData>
    <row r="1" spans="1:10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>
      <c r="A2" s="25" t="s">
        <v>0</v>
      </c>
      <c r="B2" s="15" t="s">
        <v>34</v>
      </c>
      <c r="C2" s="14" t="s">
        <v>35</v>
      </c>
    </row>
    <row r="3" spans="1:10">
      <c r="A3" s="26">
        <v>35431</v>
      </c>
      <c r="B3" s="17">
        <v>0.21904336164506036</v>
      </c>
      <c r="C3" s="18">
        <v>0.48775510204081635</v>
      </c>
    </row>
    <row r="4" spans="1:10">
      <c r="A4" s="27">
        <v>35462</v>
      </c>
      <c r="B4" s="20">
        <v>0.22193823216187433</v>
      </c>
      <c r="C4" s="21">
        <v>0.49328214971209211</v>
      </c>
    </row>
    <row r="5" spans="1:10">
      <c r="A5" s="27">
        <v>35490</v>
      </c>
      <c r="B5" s="20">
        <v>0.20912986156888597</v>
      </c>
      <c r="C5" s="21">
        <v>0.50827423167848695</v>
      </c>
    </row>
    <row r="6" spans="1:10">
      <c r="A6" s="27">
        <v>35521</v>
      </c>
      <c r="B6" s="20">
        <v>0.22302920260251172</v>
      </c>
      <c r="C6" s="21">
        <v>0.50067842605156043</v>
      </c>
    </row>
    <row r="7" spans="1:10">
      <c r="A7" s="27">
        <v>35551</v>
      </c>
      <c r="B7" s="20">
        <v>0.20907194994786235</v>
      </c>
      <c r="C7" s="21">
        <v>0.49875311720698257</v>
      </c>
    </row>
    <row r="8" spans="1:10">
      <c r="A8" s="27">
        <v>35582</v>
      </c>
      <c r="B8" s="20">
        <v>0.23564161470298656</v>
      </c>
      <c r="C8" s="21">
        <v>0.5</v>
      </c>
    </row>
    <row r="9" spans="1:10">
      <c r="A9" s="27">
        <v>35612</v>
      </c>
      <c r="B9" s="20">
        <v>0.22623188405797101</v>
      </c>
      <c r="C9" s="21">
        <v>0.46700832799487507</v>
      </c>
    </row>
    <row r="10" spans="1:10">
      <c r="A10" s="27">
        <v>35643</v>
      </c>
      <c r="B10" s="20">
        <v>0.23177842565597667</v>
      </c>
      <c r="C10" s="21">
        <v>0.50995807127882598</v>
      </c>
    </row>
    <row r="11" spans="1:10">
      <c r="A11" s="27">
        <v>35674</v>
      </c>
      <c r="B11" s="20">
        <v>0.22974946635209528</v>
      </c>
      <c r="C11" s="21">
        <v>0.53789731051344747</v>
      </c>
    </row>
    <row r="12" spans="1:10">
      <c r="A12" s="27">
        <v>35704</v>
      </c>
      <c r="B12" s="20">
        <v>0.20048875855327469</v>
      </c>
      <c r="C12" s="21">
        <v>0.5333983422720624</v>
      </c>
    </row>
    <row r="13" spans="1:10">
      <c r="A13" s="27">
        <v>35735</v>
      </c>
      <c r="B13" s="20">
        <v>0.19006830749213921</v>
      </c>
      <c r="C13" s="21">
        <v>0.49857387335995434</v>
      </c>
    </row>
    <row r="14" spans="1:10">
      <c r="A14" s="27">
        <v>35765</v>
      </c>
      <c r="B14" s="20">
        <v>0.20793918918918919</v>
      </c>
      <c r="C14" s="21">
        <v>0.533306255077173</v>
      </c>
    </row>
    <row r="15" spans="1:10">
      <c r="A15" s="27">
        <v>35796</v>
      </c>
      <c r="B15" s="20">
        <v>0.19272546088689588</v>
      </c>
      <c r="C15" s="21">
        <v>0.52740434332988628</v>
      </c>
    </row>
    <row r="16" spans="1:10">
      <c r="A16" s="27">
        <v>35827</v>
      </c>
      <c r="B16" s="20">
        <v>0.19676632092739477</v>
      </c>
      <c r="C16" s="21">
        <v>0.54147286821705432</v>
      </c>
    </row>
    <row r="17" spans="1:3">
      <c r="A17" s="27">
        <v>35855</v>
      </c>
      <c r="B17" s="20">
        <v>0.23296826734063467</v>
      </c>
      <c r="C17" s="21">
        <v>0.5585824493731919</v>
      </c>
    </row>
    <row r="18" spans="1:3">
      <c r="A18" s="27">
        <v>35886</v>
      </c>
      <c r="B18" s="20">
        <v>0.31523017093244099</v>
      </c>
      <c r="C18" s="21">
        <v>0.59546693444269116</v>
      </c>
    </row>
    <row r="19" spans="1:3">
      <c r="A19" s="27">
        <v>35916</v>
      </c>
      <c r="B19" s="20">
        <v>0.34667472184463577</v>
      </c>
      <c r="C19" s="21">
        <v>0.599767644496079</v>
      </c>
    </row>
    <row r="20" spans="1:3">
      <c r="A20" s="27">
        <v>35947</v>
      </c>
      <c r="B20" s="20">
        <v>0.24014113740141138</v>
      </c>
      <c r="C20" s="21">
        <v>0.55790838375108043</v>
      </c>
    </row>
    <row r="21" spans="1:3">
      <c r="A21" s="27">
        <v>35977</v>
      </c>
      <c r="B21" s="20">
        <v>0.23038848681474086</v>
      </c>
      <c r="C21" s="21">
        <v>0.55082144791478604</v>
      </c>
    </row>
    <row r="22" spans="1:3">
      <c r="A22" s="27">
        <v>36008</v>
      </c>
      <c r="B22" s="20">
        <v>0.23676132003069839</v>
      </c>
      <c r="C22" s="21">
        <v>0.55069331892670625</v>
      </c>
    </row>
    <row r="23" spans="1:3">
      <c r="A23" s="27">
        <v>36039</v>
      </c>
      <c r="B23" s="20">
        <v>0.22170004086636699</v>
      </c>
      <c r="C23" s="21">
        <v>0.56313364055299542</v>
      </c>
    </row>
    <row r="24" spans="1:3">
      <c r="A24" s="27">
        <v>36069</v>
      </c>
      <c r="B24" s="20">
        <v>0.19610618115055078</v>
      </c>
      <c r="C24" s="21">
        <v>0.57187439048176325</v>
      </c>
    </row>
    <row r="25" spans="1:3">
      <c r="A25" s="27">
        <v>36100</v>
      </c>
      <c r="B25" s="20">
        <v>0.19346015168469477</v>
      </c>
      <c r="C25" s="21">
        <v>0.56748071979434445</v>
      </c>
    </row>
    <row r="26" spans="1:3">
      <c r="A26" s="27">
        <v>36130</v>
      </c>
      <c r="B26" s="20">
        <v>0.19098667776852624</v>
      </c>
      <c r="C26" s="21">
        <v>0.56766575840145328</v>
      </c>
    </row>
    <row r="27" spans="1:3">
      <c r="A27" s="27">
        <v>36161</v>
      </c>
      <c r="B27" s="20">
        <v>0.1992283950617284</v>
      </c>
      <c r="C27" s="21">
        <v>0.55848179705654533</v>
      </c>
    </row>
    <row r="28" spans="1:3">
      <c r="A28" s="27">
        <v>36192</v>
      </c>
      <c r="B28" s="20">
        <v>0.20539929784915864</v>
      </c>
      <c r="C28" s="21">
        <v>0.55442043222003934</v>
      </c>
    </row>
    <row r="29" spans="1:3">
      <c r="A29" s="27">
        <v>36220</v>
      </c>
      <c r="B29" s="20">
        <v>0.18984351933864776</v>
      </c>
      <c r="C29" s="21">
        <v>0.52663297045101087</v>
      </c>
    </row>
    <row r="30" spans="1:3">
      <c r="A30" s="27">
        <v>36251</v>
      </c>
      <c r="B30" s="20">
        <v>0.18504854368932039</v>
      </c>
      <c r="C30" s="21">
        <v>0.55529905561385096</v>
      </c>
    </row>
    <row r="31" spans="1:3">
      <c r="A31" s="27">
        <v>36281</v>
      </c>
      <c r="B31" s="20">
        <v>0.18051699895446516</v>
      </c>
      <c r="C31" s="21">
        <v>0.54224086279209105</v>
      </c>
    </row>
    <row r="32" spans="1:3">
      <c r="A32" s="27">
        <v>36312</v>
      </c>
      <c r="B32" s="20">
        <v>0.18418475875341864</v>
      </c>
      <c r="C32" s="21">
        <v>0.54592117323556366</v>
      </c>
    </row>
    <row r="33" spans="1:3">
      <c r="A33" s="27">
        <v>36342</v>
      </c>
      <c r="B33" s="20">
        <v>0.18976031768543469</v>
      </c>
      <c r="C33" s="21">
        <v>0.53176382660687593</v>
      </c>
    </row>
    <row r="34" spans="1:3">
      <c r="A34" s="27">
        <v>36373</v>
      </c>
      <c r="B34" s="20">
        <v>0.18195993762744392</v>
      </c>
      <c r="C34" s="21">
        <v>0.50411997363216876</v>
      </c>
    </row>
    <row r="35" spans="1:3">
      <c r="A35" s="27">
        <v>36404</v>
      </c>
      <c r="B35" s="20">
        <v>0.20041377272055563</v>
      </c>
      <c r="C35" s="21">
        <v>0.48812859460256597</v>
      </c>
    </row>
    <row r="36" spans="1:3">
      <c r="A36" s="27">
        <v>36434</v>
      </c>
      <c r="B36" s="20">
        <v>0.19779521467646571</v>
      </c>
      <c r="C36" s="21">
        <v>0.49853331470875822</v>
      </c>
    </row>
    <row r="37" spans="1:3">
      <c r="A37" s="27">
        <v>36465</v>
      </c>
      <c r="B37" s="20">
        <v>0.18778026905829595</v>
      </c>
      <c r="C37" s="21">
        <v>0.53816631130063963</v>
      </c>
    </row>
    <row r="38" spans="1:3">
      <c r="A38" s="27">
        <v>36495</v>
      </c>
      <c r="B38" s="20">
        <v>0.19925021530979278</v>
      </c>
      <c r="C38" s="21">
        <v>0.58581235697940504</v>
      </c>
    </row>
    <row r="39" spans="1:3">
      <c r="A39" s="27">
        <v>36526</v>
      </c>
      <c r="B39" s="20">
        <v>0.20779825051181836</v>
      </c>
      <c r="C39" s="21">
        <v>0.60412001791312131</v>
      </c>
    </row>
    <row r="40" spans="1:3">
      <c r="A40" s="27">
        <v>36557</v>
      </c>
      <c r="B40" s="20">
        <v>0.19805791772006434</v>
      </c>
      <c r="C40" s="21">
        <v>0.62155497534087611</v>
      </c>
    </row>
    <row r="41" spans="1:3">
      <c r="A41" s="27">
        <v>36586</v>
      </c>
      <c r="B41" s="20">
        <v>0.19456877042997234</v>
      </c>
      <c r="C41" s="21">
        <v>0.61966916515895576</v>
      </c>
    </row>
    <row r="42" spans="1:3">
      <c r="A42" s="27">
        <v>36617</v>
      </c>
      <c r="B42" s="20">
        <v>0.19464016491800251</v>
      </c>
      <c r="C42" s="21">
        <v>0.61065444198545682</v>
      </c>
    </row>
    <row r="43" spans="1:3">
      <c r="A43" s="27">
        <v>36647</v>
      </c>
      <c r="B43" s="20">
        <v>0.19225963913182439</v>
      </c>
      <c r="C43" s="21">
        <v>0.57125585612815477</v>
      </c>
    </row>
    <row r="44" spans="1:3">
      <c r="A44" s="27">
        <v>36678</v>
      </c>
      <c r="B44" s="20">
        <v>0.21140219340801505</v>
      </c>
      <c r="C44" s="21">
        <v>0.54172461752433931</v>
      </c>
    </row>
    <row r="45" spans="1:3">
      <c r="A45" s="27">
        <v>36708</v>
      </c>
      <c r="B45" s="20">
        <v>0.20054231591811794</v>
      </c>
      <c r="C45" s="21">
        <v>0.57855646543515515</v>
      </c>
    </row>
    <row r="46" spans="1:3">
      <c r="A46" s="27">
        <v>36739</v>
      </c>
      <c r="B46" s="20">
        <v>0.2011208967173739</v>
      </c>
      <c r="C46" s="21">
        <v>0.56687898089171973</v>
      </c>
    </row>
    <row r="47" spans="1:3">
      <c r="A47" s="27">
        <v>36770</v>
      </c>
      <c r="B47" s="20">
        <v>0.22346168856510992</v>
      </c>
      <c r="C47" s="21">
        <v>0.60282346092271866</v>
      </c>
    </row>
    <row r="48" spans="1:3">
      <c r="A48" s="27">
        <v>36800</v>
      </c>
      <c r="B48" s="20">
        <v>0.22334675100632548</v>
      </c>
      <c r="C48" s="21">
        <v>0.60221421215242021</v>
      </c>
    </row>
    <row r="49" spans="1:3">
      <c r="A49" s="27">
        <v>36831</v>
      </c>
      <c r="B49" s="20">
        <v>0.22411784038961427</v>
      </c>
      <c r="C49" s="21">
        <v>0.58098920143980803</v>
      </c>
    </row>
    <row r="50" spans="1:3">
      <c r="A50" s="27">
        <v>36861</v>
      </c>
      <c r="B50" s="20">
        <v>0.22898032200357782</v>
      </c>
      <c r="C50" s="21">
        <v>0.58916170634920639</v>
      </c>
    </row>
    <row r="51" spans="1:3">
      <c r="A51" s="27">
        <v>36892</v>
      </c>
      <c r="B51" s="20">
        <v>0.22961537286530412</v>
      </c>
      <c r="C51" s="21">
        <v>0.5899414582224588</v>
      </c>
    </row>
    <row r="52" spans="1:3">
      <c r="A52" s="27">
        <v>36923</v>
      </c>
      <c r="B52" s="20">
        <v>0.23402015820362337</v>
      </c>
      <c r="C52" s="21">
        <v>0.55335968379446643</v>
      </c>
    </row>
    <row r="53" spans="1:3">
      <c r="A53" s="27">
        <v>36951</v>
      </c>
      <c r="B53" s="20">
        <v>0.22597583197468113</v>
      </c>
      <c r="C53" s="21">
        <v>0.51564986737400531</v>
      </c>
    </row>
    <row r="54" spans="1:3">
      <c r="A54" s="27">
        <v>36982</v>
      </c>
      <c r="B54" s="20">
        <v>0.21884529375889408</v>
      </c>
      <c r="C54" s="21">
        <v>0.49907106363214121</v>
      </c>
    </row>
    <row r="55" spans="1:3">
      <c r="A55" s="27">
        <v>37012</v>
      </c>
      <c r="B55" s="20">
        <v>0.20797812053417433</v>
      </c>
      <c r="C55" s="21">
        <v>0.48015637957587964</v>
      </c>
    </row>
    <row r="56" spans="1:3">
      <c r="A56" s="27">
        <v>37043</v>
      </c>
      <c r="B56" s="20">
        <v>0.22058823529411764</v>
      </c>
      <c r="C56" s="21">
        <v>0.49313283208020048</v>
      </c>
    </row>
    <row r="57" spans="1:3">
      <c r="A57" s="27">
        <v>37073</v>
      </c>
      <c r="B57" s="20">
        <v>0.22941750732183533</v>
      </c>
      <c r="C57" s="21">
        <v>0.49985815602836881</v>
      </c>
    </row>
    <row r="58" spans="1:3">
      <c r="A58" s="27">
        <v>37104</v>
      </c>
      <c r="B58" s="20">
        <v>0.23756330951094029</v>
      </c>
      <c r="C58" s="21">
        <v>0.49675570910929467</v>
      </c>
    </row>
    <row r="59" spans="1:3">
      <c r="A59" s="27">
        <v>37135</v>
      </c>
      <c r="B59" s="20">
        <v>0.242662593865343</v>
      </c>
      <c r="C59" s="21">
        <v>0.4945977132067555</v>
      </c>
    </row>
    <row r="60" spans="1:3">
      <c r="A60" s="27">
        <v>37165</v>
      </c>
      <c r="B60" s="20">
        <v>0.24995810289927936</v>
      </c>
      <c r="C60" s="21">
        <v>0.52162252765672146</v>
      </c>
    </row>
    <row r="61" spans="1:3">
      <c r="A61" s="27">
        <v>37196</v>
      </c>
      <c r="B61" s="20">
        <v>0.24142893857620149</v>
      </c>
      <c r="C61" s="21">
        <v>0.47445177773046626</v>
      </c>
    </row>
    <row r="62" spans="1:3">
      <c r="A62" s="27">
        <v>37226</v>
      </c>
      <c r="B62" s="20">
        <v>0.26301466069704155</v>
      </c>
      <c r="C62" s="21">
        <v>0.45368825100133514</v>
      </c>
    </row>
    <row r="63" spans="1:3">
      <c r="A63" s="27">
        <v>37257</v>
      </c>
      <c r="B63" s="20">
        <v>0.27804133492842703</v>
      </c>
      <c r="C63" s="21">
        <v>0.46253709198813059</v>
      </c>
    </row>
    <row r="64" spans="1:3">
      <c r="A64" s="27">
        <v>37288</v>
      </c>
      <c r="B64" s="20">
        <v>0.27557535568375452</v>
      </c>
      <c r="C64" s="21">
        <v>0.44826044848394547</v>
      </c>
    </row>
    <row r="65" spans="1:3">
      <c r="A65" s="27">
        <v>37316</v>
      </c>
      <c r="B65" s="20">
        <v>0.26370384468976016</v>
      </c>
      <c r="C65" s="21">
        <v>0.44070732587513534</v>
      </c>
    </row>
    <row r="66" spans="1:3">
      <c r="A66" s="27">
        <v>37347</v>
      </c>
      <c r="B66" s="20">
        <v>0.26918795022920761</v>
      </c>
      <c r="C66" s="21">
        <v>0.45547986862912054</v>
      </c>
    </row>
    <row r="67" spans="1:3">
      <c r="A67" s="27">
        <v>37377</v>
      </c>
      <c r="B67" s="20">
        <v>0.26710941017559658</v>
      </c>
      <c r="C67" s="21">
        <v>0.46053819757991693</v>
      </c>
    </row>
    <row r="68" spans="1:3">
      <c r="A68" s="27">
        <v>37408</v>
      </c>
      <c r="B68" s="20">
        <v>0.28972203019244064</v>
      </c>
      <c r="C68" s="21">
        <v>0.43243993119138785</v>
      </c>
    </row>
    <row r="69" spans="1:3">
      <c r="A69" s="27">
        <v>37438</v>
      </c>
      <c r="B69" s="20">
        <v>0.29606134237367049</v>
      </c>
      <c r="C69" s="21">
        <v>0.42893650481619816</v>
      </c>
    </row>
    <row r="70" spans="1:3">
      <c r="A70" s="27">
        <v>37469</v>
      </c>
      <c r="B70" s="20">
        <v>0.29744493131217431</v>
      </c>
      <c r="C70" s="21">
        <v>0.40198078932961728</v>
      </c>
    </row>
    <row r="71" spans="1:3">
      <c r="A71" s="27">
        <v>37500</v>
      </c>
      <c r="B71" s="20">
        <v>0.28532099512813858</v>
      </c>
      <c r="C71" s="21">
        <v>0.3962111644354635</v>
      </c>
    </row>
    <row r="72" spans="1:3">
      <c r="A72" s="27">
        <v>37530</v>
      </c>
      <c r="B72" s="20">
        <v>0.29484092863284611</v>
      </c>
      <c r="C72" s="21">
        <v>0.39336055215320309</v>
      </c>
    </row>
    <row r="73" spans="1:3">
      <c r="A73" s="27">
        <v>37561</v>
      </c>
      <c r="B73" s="20">
        <v>0.30421993939841846</v>
      </c>
      <c r="C73" s="21">
        <v>0.40933825672918084</v>
      </c>
    </row>
    <row r="74" spans="1:3">
      <c r="A74" s="27">
        <v>37591</v>
      </c>
      <c r="B74" s="20">
        <v>0.30350395942239017</v>
      </c>
      <c r="C74" s="21">
        <v>0.3904757844474761</v>
      </c>
    </row>
    <row r="75" spans="1:3">
      <c r="A75" s="27">
        <v>37622</v>
      </c>
      <c r="B75" s="20">
        <v>0.29989409584326182</v>
      </c>
      <c r="C75" s="21">
        <v>0.40447603072305111</v>
      </c>
    </row>
    <row r="76" spans="1:3">
      <c r="A76" s="27">
        <v>37653</v>
      </c>
      <c r="B76" s="20">
        <v>0.31230248147045903</v>
      </c>
      <c r="C76" s="21">
        <v>0.40981077279121475</v>
      </c>
    </row>
    <row r="77" spans="1:3">
      <c r="A77" s="27">
        <v>37681</v>
      </c>
      <c r="B77" s="20">
        <v>0.31948951144828847</v>
      </c>
      <c r="C77" s="21">
        <v>0.41626434931874262</v>
      </c>
    </row>
    <row r="78" spans="1:3">
      <c r="A78" s="27">
        <v>37712</v>
      </c>
      <c r="B78" s="20">
        <v>0.30867464217484142</v>
      </c>
      <c r="C78" s="21">
        <v>0.39756404315880056</v>
      </c>
    </row>
    <row r="79" spans="1:3">
      <c r="A79" s="27">
        <v>37742</v>
      </c>
      <c r="B79" s="20">
        <v>0.31825498198282398</v>
      </c>
      <c r="C79" s="21">
        <v>0.3751427545926192</v>
      </c>
    </row>
    <row r="80" spans="1:3">
      <c r="A80" s="27">
        <v>37773</v>
      </c>
      <c r="B80" s="20">
        <v>0.3142589786100064</v>
      </c>
      <c r="C80" s="21">
        <v>0.37158947470628217</v>
      </c>
    </row>
    <row r="81" spans="1:3">
      <c r="A81" s="27">
        <v>37803</v>
      </c>
      <c r="B81" s="20">
        <v>0.32328120230549623</v>
      </c>
      <c r="C81" s="21">
        <v>0.36557527284845454</v>
      </c>
    </row>
    <row r="82" spans="1:3">
      <c r="A82" s="27">
        <v>37834</v>
      </c>
      <c r="B82" s="20">
        <v>0.30221371383145273</v>
      </c>
      <c r="C82" s="21">
        <v>0.33052394245222244</v>
      </c>
    </row>
    <row r="83" spans="1:3">
      <c r="A83" s="27">
        <v>37865</v>
      </c>
      <c r="B83" s="20">
        <v>0.30925874385378976</v>
      </c>
      <c r="C83" s="21">
        <v>0.35008249587520623</v>
      </c>
    </row>
    <row r="84" spans="1:3">
      <c r="A84" s="27">
        <v>37895</v>
      </c>
      <c r="B84" s="20">
        <v>0.32989059149708216</v>
      </c>
      <c r="C84" s="21">
        <v>0.35534022189419551</v>
      </c>
    </row>
    <row r="85" spans="1:3">
      <c r="A85" s="27">
        <v>37926</v>
      </c>
      <c r="B85" s="20">
        <v>0.33236652423496915</v>
      </c>
      <c r="C85" s="21">
        <v>0.37524348752045295</v>
      </c>
    </row>
    <row r="86" spans="1:3">
      <c r="A86" s="27">
        <v>37956</v>
      </c>
      <c r="B86" s="20">
        <v>0.33454117220762752</v>
      </c>
      <c r="C86" s="21">
        <v>0.38672262839606464</v>
      </c>
    </row>
    <row r="87" spans="1:3">
      <c r="A87" s="27">
        <v>37987</v>
      </c>
      <c r="B87" s="20">
        <v>0.33863960113960112</v>
      </c>
      <c r="C87" s="21">
        <v>0.38673887895677778</v>
      </c>
    </row>
    <row r="88" spans="1:3">
      <c r="A88" s="27">
        <v>38018</v>
      </c>
      <c r="B88" s="20">
        <v>0.32746981899244887</v>
      </c>
      <c r="C88" s="21">
        <v>0.40108823317912701</v>
      </c>
    </row>
    <row r="89" spans="1:3">
      <c r="A89" s="27">
        <v>38047</v>
      </c>
      <c r="B89" s="20">
        <v>0.32137825189956221</v>
      </c>
      <c r="C89" s="21">
        <v>0.39552589345128586</v>
      </c>
    </row>
    <row r="90" spans="1:3">
      <c r="A90" s="27">
        <v>38078</v>
      </c>
      <c r="B90" s="20">
        <v>0.31162109917799419</v>
      </c>
      <c r="C90" s="21">
        <v>0.38338816441396806</v>
      </c>
    </row>
    <row r="91" spans="1:3">
      <c r="A91" s="27">
        <v>38108</v>
      </c>
      <c r="B91" s="20">
        <v>0.31205016039661709</v>
      </c>
      <c r="C91" s="21">
        <v>0.35733911515672606</v>
      </c>
    </row>
    <row r="92" spans="1:3">
      <c r="A92" s="27">
        <v>38139</v>
      </c>
      <c r="B92" s="20">
        <v>0.32373798364658757</v>
      </c>
      <c r="C92" s="21">
        <v>0.36101160153810763</v>
      </c>
    </row>
    <row r="93" spans="1:3">
      <c r="A93" s="27">
        <v>38169</v>
      </c>
      <c r="B93" s="20">
        <v>0.3313595424972795</v>
      </c>
      <c r="C93" s="21">
        <v>0.36630740475483431</v>
      </c>
    </row>
    <row r="94" spans="1:3">
      <c r="A94" s="27">
        <v>38200</v>
      </c>
      <c r="B94" s="20">
        <v>0.33641253027876994</v>
      </c>
      <c r="C94" s="21">
        <v>0.3895184629868545</v>
      </c>
    </row>
    <row r="95" spans="1:3">
      <c r="A95" s="27">
        <v>38231</v>
      </c>
      <c r="B95" s="20">
        <v>0.34815436752027551</v>
      </c>
      <c r="C95" s="21">
        <v>0.38339478880869582</v>
      </c>
    </row>
    <row r="96" spans="1:3">
      <c r="A96" s="27">
        <v>38261</v>
      </c>
      <c r="B96" s="20">
        <v>0.35926422686338377</v>
      </c>
      <c r="C96" s="21">
        <v>0.38316444444444442</v>
      </c>
    </row>
    <row r="97" spans="1:3">
      <c r="A97" s="27">
        <v>38292</v>
      </c>
      <c r="B97" s="20">
        <v>0.35534918047910452</v>
      </c>
      <c r="C97" s="21">
        <v>0.37685624286060437</v>
      </c>
    </row>
    <row r="98" spans="1:3">
      <c r="A98" s="27">
        <v>38322</v>
      </c>
      <c r="B98" s="20">
        <v>0.36043982325072887</v>
      </c>
      <c r="C98" s="21">
        <v>0.3690421649631116</v>
      </c>
    </row>
    <row r="99" spans="1:3">
      <c r="A99" s="27">
        <v>38353</v>
      </c>
      <c r="B99" s="20">
        <v>0.36622086629536343</v>
      </c>
      <c r="C99" s="21">
        <v>0.37929364356704187</v>
      </c>
    </row>
    <row r="100" spans="1:3">
      <c r="A100" s="27">
        <v>38384</v>
      </c>
      <c r="B100" s="20">
        <v>0.35209670828005324</v>
      </c>
      <c r="C100" s="21">
        <v>0.37773784117713133</v>
      </c>
    </row>
    <row r="101" spans="1:3">
      <c r="A101" s="27">
        <v>38412</v>
      </c>
      <c r="B101" s="20">
        <v>0.35712800978406417</v>
      </c>
      <c r="C101" s="21">
        <v>0.35260835431386883</v>
      </c>
    </row>
    <row r="102" spans="1:3">
      <c r="A102" s="27">
        <v>38443</v>
      </c>
      <c r="B102" s="20">
        <v>0.35008409080820885</v>
      </c>
      <c r="C102" s="21">
        <v>0.33407060945028316</v>
      </c>
    </row>
    <row r="103" spans="1:3">
      <c r="A103" s="27">
        <v>38473</v>
      </c>
      <c r="B103" s="20">
        <v>0.34956998133015027</v>
      </c>
      <c r="C103" s="21">
        <v>0.33747756424287528</v>
      </c>
    </row>
    <row r="104" spans="1:3">
      <c r="A104" s="27">
        <v>38504</v>
      </c>
      <c r="B104" s="20">
        <v>0.36232923203411055</v>
      </c>
      <c r="C104" s="21">
        <v>0.31591029023746703</v>
      </c>
    </row>
    <row r="105" spans="1:3">
      <c r="A105" s="27">
        <v>38534</v>
      </c>
      <c r="B105" s="20">
        <v>0.36859669094141312</v>
      </c>
      <c r="C105" s="21">
        <v>0.33073853139851361</v>
      </c>
    </row>
    <row r="106" spans="1:3">
      <c r="A106" s="27">
        <v>38565</v>
      </c>
      <c r="B106" s="20">
        <v>0.366977394442633</v>
      </c>
      <c r="C106" s="21">
        <v>0.32059396299902632</v>
      </c>
    </row>
    <row r="107" spans="1:3">
      <c r="A107" s="27">
        <v>38596</v>
      </c>
      <c r="B107" s="20">
        <v>0.38081264642544432</v>
      </c>
      <c r="C107" s="21">
        <v>0.32191150882426051</v>
      </c>
    </row>
    <row r="108" spans="1:3">
      <c r="A108" s="27">
        <v>38626</v>
      </c>
      <c r="B108" s="20">
        <v>0.37546130849657239</v>
      </c>
      <c r="C108" s="21">
        <v>0.35199694518300617</v>
      </c>
    </row>
    <row r="109" spans="1:3">
      <c r="A109" s="27">
        <v>38657</v>
      </c>
      <c r="B109" s="20">
        <v>0.37183715260296757</v>
      </c>
      <c r="C109" s="21">
        <v>0.35919553344590999</v>
      </c>
    </row>
    <row r="110" spans="1:3">
      <c r="A110" s="27">
        <v>38687</v>
      </c>
      <c r="B110" s="20">
        <v>0.38739719109229953</v>
      </c>
      <c r="C110" s="21">
        <v>0.36714518507022581</v>
      </c>
    </row>
    <row r="111" spans="1:3">
      <c r="A111" s="27">
        <v>38718</v>
      </c>
      <c r="B111" s="20">
        <v>0.39239536592611124</v>
      </c>
      <c r="C111" s="21">
        <v>0.38401466252291017</v>
      </c>
    </row>
    <row r="112" spans="1:3">
      <c r="A112" s="27">
        <v>38749</v>
      </c>
      <c r="B112" s="20">
        <v>0.37721999833523773</v>
      </c>
      <c r="C112" s="21">
        <v>0.37576730190571717</v>
      </c>
    </row>
    <row r="113" spans="1:3">
      <c r="A113" s="27">
        <v>38777</v>
      </c>
      <c r="B113" s="20">
        <v>0.37672593153016831</v>
      </c>
      <c r="C113" s="21">
        <v>0.35865131166059999</v>
      </c>
    </row>
    <row r="114" spans="1:3">
      <c r="A114" s="27">
        <v>38808</v>
      </c>
      <c r="B114" s="20">
        <v>0.36690532057838476</v>
      </c>
      <c r="C114" s="21">
        <v>0.35738362029698462</v>
      </c>
    </row>
    <row r="115" spans="1:3">
      <c r="A115" s="27">
        <v>38838</v>
      </c>
      <c r="B115" s="20">
        <v>0.36203895763297811</v>
      </c>
      <c r="C115" s="21">
        <v>0.35317747777411918</v>
      </c>
    </row>
    <row r="116" spans="1:3">
      <c r="A116" s="27">
        <v>38869</v>
      </c>
      <c r="B116" s="20">
        <v>0.37749494106837872</v>
      </c>
      <c r="C116" s="21">
        <v>0.33160621761658032</v>
      </c>
    </row>
    <row r="117" spans="1:3">
      <c r="A117" s="27">
        <v>38899</v>
      </c>
      <c r="B117" s="20">
        <v>0.37969205599461692</v>
      </c>
      <c r="C117" s="21">
        <v>0.33211133504760582</v>
      </c>
    </row>
    <row r="118" spans="1:3">
      <c r="A118" s="27">
        <v>38930</v>
      </c>
      <c r="B118" s="20">
        <v>0.37828790636873422</v>
      </c>
      <c r="C118" s="21">
        <v>0.34976101278904537</v>
      </c>
    </row>
    <row r="119" spans="1:3">
      <c r="A119" s="27">
        <v>38961</v>
      </c>
      <c r="B119" s="20">
        <v>0.38054337925537973</v>
      </c>
      <c r="C119" s="21">
        <v>0.3593133496643417</v>
      </c>
    </row>
    <row r="120" spans="1:3">
      <c r="A120" s="27">
        <v>38991</v>
      </c>
      <c r="B120" s="20">
        <v>0.3828256625571631</v>
      </c>
      <c r="C120" s="21">
        <v>0.36587495633950401</v>
      </c>
    </row>
    <row r="121" spans="1:3">
      <c r="A121" s="27">
        <v>39022</v>
      </c>
      <c r="B121" s="20">
        <v>0.37555337323855842</v>
      </c>
      <c r="C121" s="21">
        <v>0.35710283283179411</v>
      </c>
    </row>
    <row r="122" spans="1:3">
      <c r="A122" s="27">
        <v>39052</v>
      </c>
      <c r="B122" s="20">
        <v>0.37153640721488806</v>
      </c>
      <c r="C122" s="21">
        <v>0.37878959660778666</v>
      </c>
    </row>
    <row r="123" spans="1:3">
      <c r="A123" s="27">
        <v>39083</v>
      </c>
      <c r="B123" s="20">
        <v>0.36765675186491037</v>
      </c>
      <c r="C123" s="21">
        <v>0.38405281579920891</v>
      </c>
    </row>
    <row r="124" spans="1:3">
      <c r="A124" s="27">
        <v>39114</v>
      </c>
      <c r="B124" s="20">
        <v>0.34611707655005197</v>
      </c>
      <c r="C124" s="21">
        <v>0.39337896801569194</v>
      </c>
    </row>
    <row r="125" spans="1:3">
      <c r="A125" s="27">
        <v>39142</v>
      </c>
      <c r="B125" s="20">
        <v>0.31446430452645996</v>
      </c>
      <c r="C125" s="21">
        <v>0.43160245672808489</v>
      </c>
    </row>
    <row r="126" spans="1:3">
      <c r="A126" s="27">
        <v>39173</v>
      </c>
      <c r="B126" s="20">
        <v>0.29888885928215514</v>
      </c>
      <c r="C126" s="21">
        <v>0.45965944548453241</v>
      </c>
    </row>
    <row r="127" spans="1:3">
      <c r="A127" s="27">
        <v>39203</v>
      </c>
      <c r="B127" s="20">
        <v>0.30400901323819357</v>
      </c>
      <c r="C127" s="21">
        <v>0.49752933909820879</v>
      </c>
    </row>
    <row r="128" spans="1:3">
      <c r="A128" s="27">
        <v>39234</v>
      </c>
      <c r="B128" s="20">
        <v>0.31349477035015916</v>
      </c>
      <c r="C128" s="21">
        <v>0.49465095194922937</v>
      </c>
    </row>
    <row r="129" spans="1:3">
      <c r="A129" s="27">
        <v>39264</v>
      </c>
      <c r="B129" s="20">
        <v>0.29698606767131075</v>
      </c>
      <c r="C129" s="21">
        <v>0.47654380086165632</v>
      </c>
    </row>
    <row r="130" spans="1:3">
      <c r="A130" s="27">
        <v>39295</v>
      </c>
      <c r="B130" s="20">
        <v>0.26615816940987558</v>
      </c>
      <c r="C130" s="21">
        <v>0.49472096530920062</v>
      </c>
    </row>
    <row r="131" spans="1:3">
      <c r="A131" s="28">
        <v>39326</v>
      </c>
      <c r="B131" s="23">
        <v>0.19402985074626866</v>
      </c>
      <c r="C131" s="24">
        <v>0.23076923076923078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2"/>
  <sheetViews>
    <sheetView workbookViewId="0">
      <selection activeCell="I10" sqref="I10"/>
    </sheetView>
  </sheetViews>
  <sheetFormatPr defaultRowHeight="15"/>
  <cols>
    <col min="2" max="2" width="12.140625" bestFit="1" customWidth="1"/>
  </cols>
  <sheetData>
    <row r="1" spans="1:10">
      <c r="B1" s="51" t="s">
        <v>42</v>
      </c>
      <c r="C1" s="51"/>
      <c r="D1" s="51"/>
      <c r="E1" s="51"/>
      <c r="F1" s="51"/>
      <c r="G1" s="51"/>
      <c r="H1" s="51"/>
      <c r="I1" s="51"/>
      <c r="J1" s="51"/>
    </row>
    <row r="2" spans="1:10">
      <c r="A2" s="9" t="s">
        <v>0</v>
      </c>
      <c r="B2" t="s">
        <v>38</v>
      </c>
      <c r="C2" t="s">
        <v>39</v>
      </c>
      <c r="D2" t="s">
        <v>40</v>
      </c>
      <c r="E2" t="s">
        <v>41</v>
      </c>
    </row>
    <row r="3" spans="1:10">
      <c r="A3" s="10">
        <v>199801</v>
      </c>
      <c r="B3">
        <v>80.915032679738559</v>
      </c>
      <c r="C3">
        <v>16.836601307189543</v>
      </c>
      <c r="D3">
        <v>2.1960784313725492</v>
      </c>
      <c r="E3">
        <v>5.2287581699346407E-2</v>
      </c>
    </row>
    <row r="4" spans="1:10">
      <c r="A4" s="10">
        <f>A3+1</f>
        <v>199802</v>
      </c>
      <c r="B4">
        <v>82.628242074927954</v>
      </c>
      <c r="C4">
        <v>15.123919308357348</v>
      </c>
      <c r="D4">
        <v>2.2247838616714697</v>
      </c>
      <c r="E4">
        <v>2.3054755043227664E-2</v>
      </c>
    </row>
    <row r="5" spans="1:10">
      <c r="A5" s="10">
        <f t="shared" ref="A5:A68" si="0">A4+1</f>
        <v>199803</v>
      </c>
      <c r="B5">
        <v>82.108879492600423</v>
      </c>
      <c r="C5">
        <v>16.014799154334039</v>
      </c>
      <c r="D5">
        <v>1.8498942917547567</v>
      </c>
      <c r="E5">
        <v>2.6427061310782242E-2</v>
      </c>
    </row>
    <row r="6" spans="1:10">
      <c r="A6" s="10">
        <f t="shared" si="0"/>
        <v>199804</v>
      </c>
      <c r="B6">
        <v>82.424728309282017</v>
      </c>
      <c r="C6">
        <v>15.5709959023695</v>
      </c>
      <c r="D6">
        <v>1.977552111170497</v>
      </c>
      <c r="E6">
        <v>2.6723677177979688E-2</v>
      </c>
    </row>
    <row r="7" spans="1:10">
      <c r="A7" s="10">
        <f t="shared" si="0"/>
        <v>199805</v>
      </c>
      <c r="B7">
        <v>79.644844950967411</v>
      </c>
      <c r="C7">
        <v>17.457372559413376</v>
      </c>
      <c r="D7">
        <v>2.8624436787702097</v>
      </c>
      <c r="E7">
        <v>3.5338810849014933E-2</v>
      </c>
    </row>
    <row r="8" spans="1:10">
      <c r="A8" s="10">
        <f t="shared" si="0"/>
        <v>199806</v>
      </c>
      <c r="B8">
        <v>78.21330902461257</v>
      </c>
      <c r="C8">
        <v>17.958067456700089</v>
      </c>
      <c r="D8">
        <v>3.7526587663324218</v>
      </c>
      <c r="E8">
        <v>7.5964752354907322E-2</v>
      </c>
    </row>
    <row r="9" spans="1:10">
      <c r="A9" s="10">
        <f t="shared" si="0"/>
        <v>199807</v>
      </c>
      <c r="B9">
        <v>76.158841531686207</v>
      </c>
      <c r="C9">
        <v>19.004254683884451</v>
      </c>
      <c r="D9">
        <v>4.6279017690527731</v>
      </c>
      <c r="E9">
        <v>0.20900201537657687</v>
      </c>
    </row>
    <row r="10" spans="1:10">
      <c r="A10" s="10">
        <f t="shared" si="0"/>
        <v>199808</v>
      </c>
      <c r="B10">
        <v>74.739583333333329</v>
      </c>
      <c r="C10">
        <v>20.120614035087719</v>
      </c>
      <c r="D10">
        <v>4.8999451754385959</v>
      </c>
      <c r="E10">
        <v>0.23985745614035087</v>
      </c>
    </row>
    <row r="11" spans="1:10">
      <c r="A11" s="10">
        <f t="shared" si="0"/>
        <v>199809</v>
      </c>
      <c r="B11">
        <v>74.931861542654673</v>
      </c>
      <c r="C11">
        <v>19.671572635595531</v>
      </c>
      <c r="D11">
        <v>5.2194058326519484</v>
      </c>
      <c r="E11">
        <v>0.17715998909784683</v>
      </c>
    </row>
    <row r="12" spans="1:10">
      <c r="A12" s="10">
        <f t="shared" si="0"/>
        <v>199810</v>
      </c>
      <c r="B12">
        <v>75.037910699241777</v>
      </c>
      <c r="C12">
        <v>20.134793597304128</v>
      </c>
      <c r="D12">
        <v>4.5577085088458293</v>
      </c>
      <c r="E12">
        <v>0.26958719460825609</v>
      </c>
    </row>
    <row r="13" spans="1:10">
      <c r="A13" s="10">
        <f t="shared" si="0"/>
        <v>199811</v>
      </c>
      <c r="B13">
        <v>74.573554665140236</v>
      </c>
      <c r="C13">
        <v>20.801373783629078</v>
      </c>
      <c r="D13">
        <v>3.9381797366914713</v>
      </c>
      <c r="E13">
        <v>0.68689181453921011</v>
      </c>
    </row>
    <row r="14" spans="1:10">
      <c r="A14" s="10">
        <f t="shared" si="0"/>
        <v>199812</v>
      </c>
      <c r="B14">
        <v>74.0798900775346</v>
      </c>
      <c r="C14">
        <v>22.12189616252822</v>
      </c>
      <c r="D14">
        <v>3.3369319854745316</v>
      </c>
      <c r="E14">
        <v>0.46128177446265584</v>
      </c>
    </row>
    <row r="15" spans="1:10">
      <c r="A15" s="10">
        <f>A3+100</f>
        <v>199901</v>
      </c>
      <c r="B15">
        <v>73.890569843671202</v>
      </c>
      <c r="C15">
        <v>20.398386283408975</v>
      </c>
      <c r="D15">
        <v>3.3913262733232474</v>
      </c>
      <c r="E15">
        <v>2.3197175995965709</v>
      </c>
    </row>
    <row r="16" spans="1:10">
      <c r="A16" s="10">
        <f t="shared" si="0"/>
        <v>199902</v>
      </c>
      <c r="B16">
        <v>75.818373812038004</v>
      </c>
      <c r="C16">
        <v>20.406546990496302</v>
      </c>
      <c r="D16">
        <v>3.3130939809926079</v>
      </c>
      <c r="E16">
        <v>0.46198521647307283</v>
      </c>
    </row>
    <row r="17" spans="1:5">
      <c r="A17" s="10">
        <f t="shared" si="0"/>
        <v>199903</v>
      </c>
      <c r="B17">
        <v>73.902161547212742</v>
      </c>
      <c r="C17">
        <v>22.775881683731512</v>
      </c>
      <c r="D17">
        <v>2.7986348122866893</v>
      </c>
      <c r="E17">
        <v>0.52332195676905569</v>
      </c>
    </row>
    <row r="18" spans="1:5">
      <c r="A18" s="10">
        <f t="shared" si="0"/>
        <v>199904</v>
      </c>
      <c r="B18">
        <v>72.606837606837615</v>
      </c>
      <c r="C18">
        <v>21.780626780626783</v>
      </c>
      <c r="D18">
        <v>4.5156695156695159</v>
      </c>
      <c r="E18">
        <v>1.0968660968660968</v>
      </c>
    </row>
    <row r="19" spans="1:5">
      <c r="A19" s="10">
        <f t="shared" si="0"/>
        <v>199905</v>
      </c>
      <c r="B19">
        <v>68.972622902561085</v>
      </c>
      <c r="C19">
        <v>21.945834559905798</v>
      </c>
      <c r="D19">
        <v>7.3594347954077124</v>
      </c>
      <c r="E19">
        <v>1.7221077421254047</v>
      </c>
    </row>
    <row r="20" spans="1:5">
      <c r="A20" s="10">
        <f t="shared" si="0"/>
        <v>199906</v>
      </c>
      <c r="B20">
        <v>64.630613230323519</v>
      </c>
      <c r="C20">
        <v>24.32399806856591</v>
      </c>
      <c r="D20">
        <v>7.9792370835345245</v>
      </c>
      <c r="E20">
        <v>3.0661516175760504</v>
      </c>
    </row>
    <row r="21" spans="1:5">
      <c r="A21" s="10">
        <f t="shared" si="0"/>
        <v>199907</v>
      </c>
      <c r="B21">
        <v>63.43037807930444</v>
      </c>
      <c r="C21">
        <v>25.438018706362801</v>
      </c>
      <c r="D21">
        <v>7.4957186141483341</v>
      </c>
      <c r="E21">
        <v>3.6358846001844292</v>
      </c>
    </row>
    <row r="22" spans="1:5">
      <c r="A22" s="10">
        <f t="shared" si="0"/>
        <v>199908</v>
      </c>
      <c r="B22">
        <v>63.537694338515692</v>
      </c>
      <c r="C22">
        <v>26.268700498679966</v>
      </c>
      <c r="D22">
        <v>6.2775007333528894</v>
      </c>
      <c r="E22">
        <v>3.916104429451452</v>
      </c>
    </row>
    <row r="23" spans="1:5">
      <c r="A23" s="10">
        <f t="shared" si="0"/>
        <v>199909</v>
      </c>
      <c r="B23">
        <v>62.380615493455956</v>
      </c>
      <c r="C23">
        <v>28.086310576582949</v>
      </c>
      <c r="D23">
        <v>6.8447117085249376</v>
      </c>
      <c r="E23">
        <v>2.6883622214361513</v>
      </c>
    </row>
    <row r="24" spans="1:5">
      <c r="A24" s="10">
        <f t="shared" si="0"/>
        <v>199910</v>
      </c>
      <c r="B24">
        <v>63.840399002493768</v>
      </c>
      <c r="C24">
        <v>29.462059137869613</v>
      </c>
      <c r="D24">
        <v>6.1987887424296408</v>
      </c>
      <c r="E24">
        <v>0.49875311720698257</v>
      </c>
    </row>
    <row r="25" spans="1:5">
      <c r="A25" s="10">
        <f t="shared" si="0"/>
        <v>199911</v>
      </c>
      <c r="B25">
        <v>60.994435469395086</v>
      </c>
      <c r="C25">
        <v>29.976664871656794</v>
      </c>
      <c r="D25">
        <v>8.1313947226709757</v>
      </c>
      <c r="E25">
        <v>0.89750493627714956</v>
      </c>
    </row>
    <row r="26" spans="1:5">
      <c r="A26" s="10">
        <f t="shared" si="0"/>
        <v>199912</v>
      </c>
      <c r="B26">
        <v>64.962018448182306</v>
      </c>
      <c r="C26">
        <v>28.065653825284858</v>
      </c>
      <c r="D26">
        <v>5.3174172544763971</v>
      </c>
      <c r="E26">
        <v>1.6549104720564296</v>
      </c>
    </row>
    <row r="27" spans="1:5">
      <c r="A27" s="10">
        <f>A15+100</f>
        <v>200001</v>
      </c>
      <c r="B27">
        <v>59.660336011687356</v>
      </c>
      <c r="C27">
        <v>30.277574872169463</v>
      </c>
      <c r="D27">
        <v>7.797662527392256</v>
      </c>
      <c r="E27">
        <v>2.2644265887509127</v>
      </c>
    </row>
    <row r="28" spans="1:5">
      <c r="A28" s="10">
        <f>A27+1</f>
        <v>200002</v>
      </c>
      <c r="B28">
        <v>56.970480499892261</v>
      </c>
      <c r="C28">
        <v>31.135531135531135</v>
      </c>
      <c r="D28">
        <v>8.2094376212023263</v>
      </c>
      <c r="E28">
        <v>3.6845507433742726</v>
      </c>
    </row>
    <row r="29" spans="1:5">
      <c r="A29" s="10">
        <f t="shared" si="0"/>
        <v>200003</v>
      </c>
      <c r="B29">
        <v>55.273744971138711</v>
      </c>
      <c r="C29">
        <v>31.78240335840476</v>
      </c>
      <c r="D29">
        <v>8.4135035857967466</v>
      </c>
      <c r="E29">
        <v>4.5303480846597868</v>
      </c>
    </row>
    <row r="30" spans="1:5">
      <c r="A30" s="10">
        <f t="shared" si="0"/>
        <v>200004</v>
      </c>
      <c r="B30">
        <v>58.68661679135495</v>
      </c>
      <c r="C30">
        <v>27.514546965918537</v>
      </c>
      <c r="D30">
        <v>9.1936824605153795</v>
      </c>
      <c r="E30">
        <v>4.605153782211139</v>
      </c>
    </row>
    <row r="31" spans="1:5">
      <c r="A31" s="10">
        <f t="shared" si="0"/>
        <v>200005</v>
      </c>
      <c r="B31">
        <v>56.540571758590815</v>
      </c>
      <c r="C31">
        <v>28.342477620560206</v>
      </c>
      <c r="D31">
        <v>9.5148714987005487</v>
      </c>
      <c r="E31">
        <v>5.6020791221484263</v>
      </c>
    </row>
    <row r="32" spans="1:5">
      <c r="A32" s="10">
        <f t="shared" si="0"/>
        <v>200006</v>
      </c>
      <c r="B32">
        <v>50.029655990510086</v>
      </c>
      <c r="C32">
        <v>30.545670225385528</v>
      </c>
      <c r="D32">
        <v>11.892052194543298</v>
      </c>
      <c r="E32">
        <v>7.5326215895610922</v>
      </c>
    </row>
    <row r="33" spans="1:5">
      <c r="A33" s="10">
        <f t="shared" si="0"/>
        <v>200007</v>
      </c>
      <c r="B33">
        <v>54.770963323695028</v>
      </c>
      <c r="C33">
        <v>26.403895906254757</v>
      </c>
      <c r="D33">
        <v>11.292040785268604</v>
      </c>
      <c r="E33">
        <v>7.5330999847816162</v>
      </c>
    </row>
    <row r="34" spans="1:5">
      <c r="A34" s="10">
        <f t="shared" si="0"/>
        <v>200008</v>
      </c>
      <c r="B34">
        <v>57.358598090896145</v>
      </c>
      <c r="C34">
        <v>24.091750961675451</v>
      </c>
      <c r="D34">
        <v>10.95597663484827</v>
      </c>
      <c r="E34">
        <v>7.5936743125801396</v>
      </c>
    </row>
    <row r="35" spans="1:5">
      <c r="A35" s="10">
        <f t="shared" si="0"/>
        <v>200009</v>
      </c>
      <c r="B35">
        <v>58.056224899598391</v>
      </c>
      <c r="C35">
        <v>23.646586345381525</v>
      </c>
      <c r="D35">
        <v>10.23293172690763</v>
      </c>
      <c r="E35">
        <v>8.0642570281124488</v>
      </c>
    </row>
    <row r="36" spans="1:5">
      <c r="A36" s="10">
        <f t="shared" si="0"/>
        <v>200010</v>
      </c>
      <c r="B36">
        <v>61.117302869880191</v>
      </c>
      <c r="C36">
        <v>21.788799108386737</v>
      </c>
      <c r="D36">
        <v>10.406798551128448</v>
      </c>
      <c r="E36">
        <v>6.6870994706046254</v>
      </c>
    </row>
    <row r="37" spans="1:5">
      <c r="A37" s="10">
        <f t="shared" si="0"/>
        <v>200011</v>
      </c>
      <c r="B37">
        <v>60.283793876026884</v>
      </c>
      <c r="C37">
        <v>20.657206870799104</v>
      </c>
      <c r="D37">
        <v>11.262135922330097</v>
      </c>
      <c r="E37">
        <v>7.7968633308439133</v>
      </c>
    </row>
    <row r="38" spans="1:5">
      <c r="A38" s="10">
        <f t="shared" si="0"/>
        <v>200012</v>
      </c>
      <c r="B38">
        <v>58.01505040465711</v>
      </c>
      <c r="C38">
        <v>20.218656822376829</v>
      </c>
      <c r="D38">
        <v>15.376970041175635</v>
      </c>
      <c r="E38">
        <v>6.38932273179043</v>
      </c>
    </row>
    <row r="39" spans="1:5">
      <c r="A39" s="10">
        <f>A27+100</f>
        <v>200101</v>
      </c>
      <c r="B39">
        <v>60.194921774814055</v>
      </c>
      <c r="C39">
        <v>22.454475506540138</v>
      </c>
      <c r="D39">
        <v>12.567324955116696</v>
      </c>
      <c r="E39">
        <v>4.7832777635291102</v>
      </c>
    </row>
    <row r="40" spans="1:5">
      <c r="A40" s="10">
        <f t="shared" si="0"/>
        <v>200102</v>
      </c>
      <c r="B40">
        <v>62.100942535725146</v>
      </c>
      <c r="C40">
        <v>20.27972027972028</v>
      </c>
      <c r="D40">
        <v>11.340833079963515</v>
      </c>
      <c r="E40">
        <v>6.278504104591061</v>
      </c>
    </row>
    <row r="41" spans="1:5">
      <c r="A41" s="10">
        <f t="shared" si="0"/>
        <v>200103</v>
      </c>
      <c r="B41">
        <v>63.626154230097335</v>
      </c>
      <c r="C41">
        <v>18.642375842276017</v>
      </c>
      <c r="D41">
        <v>11.317694035437984</v>
      </c>
      <c r="E41">
        <v>6.4137758921886698</v>
      </c>
    </row>
    <row r="42" spans="1:5">
      <c r="A42" s="10">
        <f t="shared" si="0"/>
        <v>200104</v>
      </c>
      <c r="B42">
        <v>60.872490748009426</v>
      </c>
      <c r="C42">
        <v>19.031064259280029</v>
      </c>
      <c r="D42">
        <v>13.31165190086352</v>
      </c>
      <c r="E42">
        <v>6.7847930918470336</v>
      </c>
    </row>
    <row r="43" spans="1:5">
      <c r="A43" s="10">
        <f t="shared" si="0"/>
        <v>200105</v>
      </c>
      <c r="B43">
        <v>60.573550649886528</v>
      </c>
      <c r="C43">
        <v>17.701671136785642</v>
      </c>
      <c r="D43">
        <v>13.936455539508975</v>
      </c>
      <c r="E43">
        <v>7.7883226738188576</v>
      </c>
    </row>
    <row r="44" spans="1:5">
      <c r="A44" s="10">
        <f t="shared" si="0"/>
        <v>200106</v>
      </c>
      <c r="B44">
        <v>61.213720316622691</v>
      </c>
      <c r="C44">
        <v>16.632463598162808</v>
      </c>
      <c r="D44">
        <v>13.603048959249488</v>
      </c>
      <c r="E44">
        <v>8.5507671259650149</v>
      </c>
    </row>
    <row r="45" spans="1:5">
      <c r="A45" s="10">
        <f t="shared" si="0"/>
        <v>200107</v>
      </c>
      <c r="B45">
        <v>59.281598847677351</v>
      </c>
      <c r="C45">
        <v>16.969751530428521</v>
      </c>
      <c r="D45">
        <v>16.582643140079224</v>
      </c>
      <c r="E45">
        <v>7.1660064818149083</v>
      </c>
    </row>
    <row r="46" spans="1:5">
      <c r="A46" s="10">
        <f t="shared" si="0"/>
        <v>200108</v>
      </c>
      <c r="B46">
        <v>58.260447035957242</v>
      </c>
      <c r="C46">
        <v>17.839788976815218</v>
      </c>
      <c r="D46">
        <v>17.596834652228239</v>
      </c>
      <c r="E46">
        <v>6.3029293349993063</v>
      </c>
    </row>
    <row r="47" spans="1:5">
      <c r="A47" s="10">
        <f t="shared" si="0"/>
        <v>200109</v>
      </c>
      <c r="B47">
        <v>54.988494411571331</v>
      </c>
      <c r="C47">
        <v>18.211702827087443</v>
      </c>
      <c r="D47">
        <v>20.315581854043391</v>
      </c>
      <c r="E47">
        <v>6.4842209072978303</v>
      </c>
    </row>
    <row r="48" spans="1:5">
      <c r="A48" s="10">
        <f t="shared" si="0"/>
        <v>200110</v>
      </c>
      <c r="B48">
        <v>56.616940905307636</v>
      </c>
      <c r="C48">
        <v>17.152186439592803</v>
      </c>
      <c r="D48">
        <v>19.956463281900248</v>
      </c>
      <c r="E48">
        <v>6.2744093731993082</v>
      </c>
    </row>
    <row r="49" spans="1:5">
      <c r="A49" s="10">
        <f t="shared" si="0"/>
        <v>200111</v>
      </c>
      <c r="B49">
        <v>59.123748922913769</v>
      </c>
      <c r="C49">
        <v>15.940876251077087</v>
      </c>
      <c r="D49">
        <v>18.744614568834095</v>
      </c>
      <c r="E49">
        <v>6.190760257175052</v>
      </c>
    </row>
    <row r="50" spans="1:5">
      <c r="A50" s="10">
        <f t="shared" si="0"/>
        <v>200112</v>
      </c>
      <c r="B50">
        <v>59.013282732447813</v>
      </c>
      <c r="C50">
        <v>15.821501014198782</v>
      </c>
      <c r="D50">
        <v>18.61545508080874</v>
      </c>
      <c r="E50">
        <v>6.549761172544657</v>
      </c>
    </row>
    <row r="51" spans="1:5">
      <c r="A51" s="10">
        <f>A39+100</f>
        <v>200201</v>
      </c>
      <c r="B51">
        <v>62.93084278407828</v>
      </c>
      <c r="C51">
        <v>16.084797272255578</v>
      </c>
      <c r="D51">
        <v>15.647468682825588</v>
      </c>
      <c r="E51">
        <v>5.3368912608405603</v>
      </c>
    </row>
    <row r="52" spans="1:5">
      <c r="A52" s="10">
        <f>A51+1</f>
        <v>200202</v>
      </c>
      <c r="B52">
        <v>66.262465097726363</v>
      </c>
      <c r="C52">
        <v>15.907459114479458</v>
      </c>
      <c r="D52">
        <v>13.139210211408058</v>
      </c>
      <c r="E52">
        <v>4.6908655763861189</v>
      </c>
    </row>
    <row r="53" spans="1:5">
      <c r="A53" s="10">
        <f t="shared" si="0"/>
        <v>200203</v>
      </c>
      <c r="B53">
        <v>67.47782446311858</v>
      </c>
      <c r="C53">
        <v>15.890522875816993</v>
      </c>
      <c r="D53">
        <v>12.780112044817928</v>
      </c>
      <c r="E53">
        <v>3.8515406162464987</v>
      </c>
    </row>
    <row r="54" spans="1:5">
      <c r="A54" s="10">
        <f t="shared" si="0"/>
        <v>200204</v>
      </c>
      <c r="B54">
        <v>65.472734812357459</v>
      </c>
      <c r="C54">
        <v>15.939249429815467</v>
      </c>
      <c r="D54">
        <v>13.539290897781465</v>
      </c>
      <c r="E54">
        <v>5.0487248600456152</v>
      </c>
    </row>
    <row r="55" spans="1:5">
      <c r="A55" s="10">
        <f t="shared" si="0"/>
        <v>200205</v>
      </c>
      <c r="B55">
        <v>63.158607001082643</v>
      </c>
      <c r="C55">
        <v>16.55539516420065</v>
      </c>
      <c r="D55">
        <v>14.678816311800794</v>
      </c>
      <c r="E55">
        <v>5.6071815229159148</v>
      </c>
    </row>
    <row r="56" spans="1:5">
      <c r="A56" s="10">
        <f t="shared" si="0"/>
        <v>200206</v>
      </c>
      <c r="B56">
        <v>60.772212587983269</v>
      </c>
      <c r="C56">
        <v>16.127716005304499</v>
      </c>
      <c r="D56">
        <v>16.143017443639703</v>
      </c>
      <c r="E56">
        <v>6.9570539630725294</v>
      </c>
    </row>
    <row r="57" spans="1:5">
      <c r="A57" s="10">
        <f t="shared" si="0"/>
        <v>200207</v>
      </c>
      <c r="B57">
        <v>58.490075859918946</v>
      </c>
      <c r="C57">
        <v>16.767120440611038</v>
      </c>
      <c r="D57">
        <v>17.239945962797464</v>
      </c>
      <c r="E57">
        <v>7.5028577366725555</v>
      </c>
    </row>
    <row r="58" spans="1:5">
      <c r="A58" s="10">
        <f t="shared" si="0"/>
        <v>200208</v>
      </c>
      <c r="B58">
        <v>58.478876248464459</v>
      </c>
      <c r="C58">
        <v>15.221919564172408</v>
      </c>
      <c r="D58">
        <v>17.166052448859691</v>
      </c>
      <c r="E58">
        <v>9.1331517385034449</v>
      </c>
    </row>
    <row r="59" spans="1:5">
      <c r="A59" s="10">
        <f t="shared" si="0"/>
        <v>200209</v>
      </c>
      <c r="B59">
        <v>63.077566380932474</v>
      </c>
      <c r="C59">
        <v>14.169977001881666</v>
      </c>
      <c r="D59">
        <v>15.001045369015264</v>
      </c>
      <c r="E59">
        <v>7.751411248170605</v>
      </c>
    </row>
    <row r="60" spans="1:5">
      <c r="A60" s="10">
        <f t="shared" si="0"/>
        <v>200210</v>
      </c>
      <c r="B60">
        <v>65.678449258836949</v>
      </c>
      <c r="C60">
        <v>12.451539338654504</v>
      </c>
      <c r="D60">
        <v>14.709236031927025</v>
      </c>
      <c r="E60">
        <v>7.1607753705815282</v>
      </c>
    </row>
    <row r="61" spans="1:5">
      <c r="A61" s="10">
        <f t="shared" si="0"/>
        <v>200211</v>
      </c>
      <c r="B61">
        <v>67.232941176470575</v>
      </c>
      <c r="C61">
        <v>12.48</v>
      </c>
      <c r="D61">
        <v>13.92</v>
      </c>
      <c r="E61">
        <v>6.367058823529411</v>
      </c>
    </row>
    <row r="62" spans="1:5">
      <c r="A62" s="10">
        <f t="shared" si="0"/>
        <v>200212</v>
      </c>
      <c r="B62">
        <v>68.438932547478728</v>
      </c>
      <c r="C62">
        <v>13.134413883431566</v>
      </c>
      <c r="D62">
        <v>13.605108055009824</v>
      </c>
      <c r="E62">
        <v>4.8215455140798955</v>
      </c>
    </row>
    <row r="63" spans="1:5">
      <c r="A63" s="10">
        <f>A51+100</f>
        <v>200301</v>
      </c>
      <c r="B63">
        <v>68.390553681285979</v>
      </c>
      <c r="C63">
        <v>14.090097241516174</v>
      </c>
      <c r="D63">
        <v>13.836078587021236</v>
      </c>
      <c r="E63">
        <v>3.6832704901766227</v>
      </c>
    </row>
    <row r="64" spans="1:5">
      <c r="A64" s="10">
        <f t="shared" si="0"/>
        <v>200302</v>
      </c>
      <c r="B64">
        <v>69.275448340187396</v>
      </c>
      <c r="C64">
        <v>13.291219739687117</v>
      </c>
      <c r="D64">
        <v>13.511680162801543</v>
      </c>
      <c r="E64">
        <v>3.92165175732395</v>
      </c>
    </row>
    <row r="65" spans="1:5">
      <c r="A65" s="10">
        <f t="shared" si="0"/>
        <v>200303</v>
      </c>
      <c r="B65">
        <v>69.69603509132655</v>
      </c>
      <c r="C65">
        <v>12.864535142729858</v>
      </c>
      <c r="D65">
        <v>13.618450361536617</v>
      </c>
      <c r="E65">
        <v>3.8209794044069771</v>
      </c>
    </row>
    <row r="66" spans="1:5">
      <c r="A66" s="10">
        <f t="shared" si="0"/>
        <v>200304</v>
      </c>
      <c r="B66">
        <v>69.208280424061655</v>
      </c>
      <c r="C66">
        <v>12.586008327673271</v>
      </c>
      <c r="D66">
        <v>14.047780763665358</v>
      </c>
      <c r="E66">
        <v>4.1579304845997109</v>
      </c>
    </row>
    <row r="67" spans="1:5">
      <c r="A67" s="10">
        <f t="shared" si="0"/>
        <v>200305</v>
      </c>
      <c r="B67">
        <v>65.173009313513845</v>
      </c>
      <c r="C67">
        <v>13.479923518164435</v>
      </c>
      <c r="D67">
        <v>16.640967125146485</v>
      </c>
      <c r="E67">
        <v>4.7061000431752298</v>
      </c>
    </row>
    <row r="68" spans="1:5">
      <c r="A68" s="10">
        <f t="shared" si="0"/>
        <v>200306</v>
      </c>
      <c r="B68">
        <v>65.237393249288331</v>
      </c>
      <c r="C68">
        <v>13.849633997559984</v>
      </c>
      <c r="D68">
        <v>16.691236274908498</v>
      </c>
      <c r="E68">
        <v>4.2217364782431881</v>
      </c>
    </row>
    <row r="69" spans="1:5">
      <c r="A69" s="10">
        <f t="shared" ref="A69:A74" si="1">A68+1</f>
        <v>200307</v>
      </c>
      <c r="B69">
        <v>68.186476576556061</v>
      </c>
      <c r="C69">
        <v>12.719488032066318</v>
      </c>
      <c r="D69">
        <v>14.887608462957479</v>
      </c>
      <c r="E69">
        <v>4.2064269284201412</v>
      </c>
    </row>
    <row r="70" spans="1:5">
      <c r="A70" s="10">
        <f t="shared" si="1"/>
        <v>200308</v>
      </c>
      <c r="B70">
        <v>66.489708694185126</v>
      </c>
      <c r="C70">
        <v>12.459790799685074</v>
      </c>
      <c r="D70">
        <v>16.767517714542794</v>
      </c>
      <c r="E70">
        <v>4.2829827915869982</v>
      </c>
    </row>
    <row r="71" spans="1:5">
      <c r="A71" s="10">
        <f t="shared" si="1"/>
        <v>200309</v>
      </c>
      <c r="B71">
        <v>64.473719299181312</v>
      </c>
      <c r="C71">
        <v>14.11504306781514</v>
      </c>
      <c r="D71">
        <v>17.264460385610281</v>
      </c>
      <c r="E71">
        <v>4.1467772473932634</v>
      </c>
    </row>
    <row r="72" spans="1:5">
      <c r="A72" s="10">
        <f t="shared" si="1"/>
        <v>200310</v>
      </c>
      <c r="B72">
        <v>62.857142857142854</v>
      </c>
      <c r="C72">
        <v>15.243475921442023</v>
      </c>
      <c r="D72">
        <v>18.170567662093084</v>
      </c>
      <c r="E72">
        <v>3.7288135593220337</v>
      </c>
    </row>
    <row r="73" spans="1:5">
      <c r="A73" s="10">
        <f t="shared" si="1"/>
        <v>200311</v>
      </c>
      <c r="B73">
        <v>61.707887983304666</v>
      </c>
      <c r="C73">
        <v>16.015680081220566</v>
      </c>
      <c r="D73">
        <v>19.335006627372458</v>
      </c>
      <c r="E73">
        <v>2.9414253081023154</v>
      </c>
    </row>
    <row r="74" spans="1:5">
      <c r="A74" s="10">
        <f t="shared" si="1"/>
        <v>200312</v>
      </c>
      <c r="B74">
        <v>59.323184111113626</v>
      </c>
      <c r="C74">
        <v>17.3456692379035</v>
      </c>
      <c r="D74">
        <v>21.121089420227566</v>
      </c>
      <c r="E74">
        <v>2.2100572307553104</v>
      </c>
    </row>
    <row r="75" spans="1:5">
      <c r="A75" s="10">
        <f>A63+100</f>
        <v>200401</v>
      </c>
      <c r="B75">
        <v>61.324450366422383</v>
      </c>
      <c r="C75">
        <v>17.11392405063291</v>
      </c>
      <c r="D75">
        <v>19.64823451032645</v>
      </c>
      <c r="E75">
        <v>1.9133910726182546</v>
      </c>
    </row>
    <row r="76" spans="1:5">
      <c r="A76" s="10">
        <f>A75+1</f>
        <v>200402</v>
      </c>
      <c r="B76">
        <v>60.028564188800082</v>
      </c>
      <c r="C76">
        <v>15.94296376494437</v>
      </c>
      <c r="D76">
        <v>22.222478173734771</v>
      </c>
      <c r="E76">
        <v>1.8059938725207898</v>
      </c>
    </row>
    <row r="77" spans="1:5">
      <c r="A77" s="10">
        <f t="shared" ref="A77:A98" si="2">A76+1</f>
        <v>200403</v>
      </c>
      <c r="B77">
        <v>59.170089222489736</v>
      </c>
      <c r="C77">
        <v>15.95619128546476</v>
      </c>
      <c r="D77">
        <v>23.470078207367543</v>
      </c>
      <c r="E77">
        <v>1.4036412846779651</v>
      </c>
    </row>
    <row r="78" spans="1:5">
      <c r="A78" s="10">
        <f t="shared" si="2"/>
        <v>200404</v>
      </c>
      <c r="B78">
        <v>61.187373702181034</v>
      </c>
      <c r="C78">
        <v>15.295101386662949</v>
      </c>
      <c r="D78">
        <v>22.252107867047592</v>
      </c>
      <c r="E78">
        <v>1.2654170441084245</v>
      </c>
    </row>
    <row r="79" spans="1:5">
      <c r="A79" s="10">
        <f t="shared" si="2"/>
        <v>200405</v>
      </c>
      <c r="B79">
        <v>60.001173244166779</v>
      </c>
      <c r="C79">
        <v>15.200844735800079</v>
      </c>
      <c r="D79">
        <v>23.605672635546366</v>
      </c>
      <c r="E79">
        <v>1.1923093844867789</v>
      </c>
    </row>
    <row r="80" spans="1:5">
      <c r="A80" s="10">
        <f t="shared" si="2"/>
        <v>200406</v>
      </c>
      <c r="B80">
        <v>56.834930942073797</v>
      </c>
      <c r="C80">
        <v>16.376777983920839</v>
      </c>
      <c r="D80">
        <v>25.823283858998142</v>
      </c>
      <c r="E80">
        <v>0.96500721500721498</v>
      </c>
    </row>
    <row r="81" spans="1:5">
      <c r="A81" s="10">
        <f t="shared" si="2"/>
        <v>200407</v>
      </c>
      <c r="B81">
        <v>55.865163981186846</v>
      </c>
      <c r="C81">
        <v>16.23331347219229</v>
      </c>
      <c r="D81">
        <v>27.050874101494657</v>
      </c>
      <c r="E81">
        <v>0.85064844512620275</v>
      </c>
    </row>
    <row r="82" spans="1:5">
      <c r="A82" s="10">
        <f t="shared" si="2"/>
        <v>200408</v>
      </c>
      <c r="B82">
        <v>54.33863171593233</v>
      </c>
      <c r="C82">
        <v>16.678285926752185</v>
      </c>
      <c r="D82">
        <v>28.234802007808142</v>
      </c>
      <c r="E82">
        <v>0.74828034950734335</v>
      </c>
    </row>
    <row r="83" spans="1:5">
      <c r="A83" s="10">
        <f t="shared" si="2"/>
        <v>200409</v>
      </c>
      <c r="B83">
        <v>54.993113751488131</v>
      </c>
      <c r="C83">
        <v>15.644622890356919</v>
      </c>
      <c r="D83">
        <v>28.715656294498007</v>
      </c>
      <c r="E83">
        <v>0.64660706365694809</v>
      </c>
    </row>
    <row r="84" spans="1:5">
      <c r="A84" s="10">
        <f t="shared" si="2"/>
        <v>200410</v>
      </c>
      <c r="B84">
        <v>57.348311069131476</v>
      </c>
      <c r="C84">
        <v>16.094319255161249</v>
      </c>
      <c r="D84">
        <v>25.985022264201863</v>
      </c>
      <c r="E84">
        <v>0.5723474115054199</v>
      </c>
    </row>
    <row r="85" spans="1:5">
      <c r="A85" s="10">
        <f t="shared" si="2"/>
        <v>200411</v>
      </c>
      <c r="B85">
        <v>61.948100541444738</v>
      </c>
      <c r="C85">
        <v>15.380552009508298</v>
      </c>
      <c r="D85">
        <v>22.211339525465512</v>
      </c>
      <c r="E85">
        <v>0.46000792358145881</v>
      </c>
    </row>
    <row r="86" spans="1:5">
      <c r="A86" s="10">
        <f t="shared" si="2"/>
        <v>200412</v>
      </c>
      <c r="B86">
        <v>61.164697256791371</v>
      </c>
      <c r="C86">
        <v>15.743218152214277</v>
      </c>
      <c r="D86">
        <v>22.682650467040553</v>
      </c>
      <c r="E86">
        <v>0.40943412395380063</v>
      </c>
    </row>
    <row r="87" spans="1:5">
      <c r="A87" s="10">
        <f>A75+100</f>
        <v>200501</v>
      </c>
      <c r="B87">
        <v>60.992212219925975</v>
      </c>
      <c r="C87">
        <v>16.487442642474342</v>
      </c>
      <c r="D87">
        <v>22.168902588531999</v>
      </c>
      <c r="E87">
        <v>0.3514425490676848</v>
      </c>
    </row>
    <row r="88" spans="1:5">
      <c r="A88" s="10">
        <f t="shared" si="2"/>
        <v>200502</v>
      </c>
      <c r="B88">
        <v>61.651412948242914</v>
      </c>
      <c r="C88">
        <v>15.87653460852308</v>
      </c>
      <c r="D88">
        <v>22.131086972585528</v>
      </c>
      <c r="E88">
        <v>0.34096547064846772</v>
      </c>
    </row>
    <row r="89" spans="1:5">
      <c r="A89" s="10">
        <f t="shared" si="2"/>
        <v>200503</v>
      </c>
      <c r="B89">
        <v>61.582179501849943</v>
      </c>
      <c r="C89">
        <v>15.832475111568829</v>
      </c>
      <c r="D89">
        <v>22.345043292520121</v>
      </c>
      <c r="E89">
        <v>0.24030209406110539</v>
      </c>
    </row>
    <row r="90" spans="1:5">
      <c r="A90" s="10">
        <f t="shared" si="2"/>
        <v>200504</v>
      </c>
      <c r="B90">
        <v>57.672418950913269</v>
      </c>
      <c r="C90">
        <v>17.994478490901475</v>
      </c>
      <c r="D90">
        <v>24.083523509149806</v>
      </c>
      <c r="E90">
        <v>0.24957904903544534</v>
      </c>
    </row>
    <row r="91" spans="1:5">
      <c r="A91" s="10">
        <f t="shared" si="2"/>
        <v>200505</v>
      </c>
      <c r="B91">
        <v>54.33936022253129</v>
      </c>
      <c r="C91">
        <v>17.374621614988136</v>
      </c>
      <c r="D91">
        <v>28.047942403665221</v>
      </c>
      <c r="E91">
        <v>0.23807575881534809</v>
      </c>
    </row>
    <row r="92" spans="1:5">
      <c r="A92" s="10">
        <f t="shared" si="2"/>
        <v>200506</v>
      </c>
      <c r="B92">
        <v>54.571462718675768</v>
      </c>
      <c r="C92">
        <v>16.620105472309781</v>
      </c>
      <c r="D92">
        <v>28.562678339333999</v>
      </c>
      <c r="E92">
        <v>0.24575346968044579</v>
      </c>
    </row>
    <row r="93" spans="1:5">
      <c r="A93" s="10">
        <f t="shared" si="2"/>
        <v>200507</v>
      </c>
      <c r="B93">
        <v>55.673466239925958</v>
      </c>
      <c r="C93">
        <v>16.930551806578489</v>
      </c>
      <c r="D93">
        <v>27.138395095052633</v>
      </c>
      <c r="E93">
        <v>0.25758685844291057</v>
      </c>
    </row>
    <row r="94" spans="1:5">
      <c r="A94" s="10">
        <f t="shared" si="2"/>
        <v>200508</v>
      </c>
      <c r="B94">
        <v>55.229510859133924</v>
      </c>
      <c r="C94">
        <v>16.63935273360795</v>
      </c>
      <c r="D94">
        <v>27.863902791926886</v>
      </c>
      <c r="E94">
        <v>0.2672336153312368</v>
      </c>
    </row>
    <row r="95" spans="1:5">
      <c r="A95" s="10">
        <f t="shared" si="2"/>
        <v>200509</v>
      </c>
      <c r="B95">
        <v>56.290835737435017</v>
      </c>
      <c r="C95">
        <v>16.01613776429668</v>
      </c>
      <c r="D95">
        <v>27.462381061858956</v>
      </c>
      <c r="E95">
        <v>0.23064543640934743</v>
      </c>
    </row>
    <row r="96" spans="1:5">
      <c r="A96" s="10">
        <f t="shared" si="2"/>
        <v>200510</v>
      </c>
      <c r="B96">
        <v>53.847206541448557</v>
      </c>
      <c r="C96">
        <v>16.985699134421292</v>
      </c>
      <c r="D96">
        <v>28.869444729549418</v>
      </c>
      <c r="E96">
        <v>0.2976495945807246</v>
      </c>
    </row>
    <row r="97" spans="1:5">
      <c r="A97" s="10">
        <f t="shared" si="2"/>
        <v>200511</v>
      </c>
      <c r="B97">
        <v>52.0525046585553</v>
      </c>
      <c r="C97">
        <v>18.279805619496511</v>
      </c>
      <c r="D97">
        <v>29.469472761153128</v>
      </c>
      <c r="E97">
        <v>0.1982169607950601</v>
      </c>
    </row>
    <row r="98" spans="1:5">
      <c r="A98" s="10">
        <f t="shared" si="2"/>
        <v>200512</v>
      </c>
      <c r="B98">
        <v>50.799479623188134</v>
      </c>
      <c r="C98">
        <v>18.9614607456889</v>
      </c>
      <c r="D98">
        <v>30.051760885009639</v>
      </c>
      <c r="E98">
        <v>0.18729874611332034</v>
      </c>
    </row>
    <row r="99" spans="1:5">
      <c r="A99" s="10">
        <f>A87+100</f>
        <v>200601</v>
      </c>
      <c r="B99">
        <v>49.924401822814787</v>
      </c>
      <c r="C99">
        <v>19.113122363315323</v>
      </c>
      <c r="D99">
        <v>30.811279459499467</v>
      </c>
      <c r="E99">
        <v>0.1511963543704205</v>
      </c>
    </row>
    <row r="100" spans="1:5">
      <c r="A100" s="10">
        <f>A99+1</f>
        <v>200602</v>
      </c>
      <c r="B100">
        <v>50.136927350260166</v>
      </c>
      <c r="C100">
        <v>18.764915300653339</v>
      </c>
      <c r="D100">
        <v>30.961229998826337</v>
      </c>
      <c r="E100">
        <v>0.13692735026016198</v>
      </c>
    </row>
    <row r="101" spans="1:5">
      <c r="A101" s="10">
        <f t="shared" ref="A101:A122" si="3">A100+1</f>
        <v>200603</v>
      </c>
      <c r="B101">
        <v>50.767041841536312</v>
      </c>
      <c r="C101">
        <v>17.964676332188731</v>
      </c>
      <c r="D101">
        <v>31.183231590995803</v>
      </c>
      <c r="E101">
        <v>8.5050235279155534E-2</v>
      </c>
    </row>
    <row r="102" spans="1:5">
      <c r="A102" s="10">
        <f t="shared" si="3"/>
        <v>200604</v>
      </c>
      <c r="B102">
        <v>51.657588771341779</v>
      </c>
      <c r="C102">
        <v>17.903529904682099</v>
      </c>
      <c r="D102">
        <v>30.397856220104046</v>
      </c>
      <c r="E102">
        <v>4.1025103872071506E-2</v>
      </c>
    </row>
    <row r="103" spans="1:5">
      <c r="A103" s="10">
        <f t="shared" si="3"/>
        <v>200605</v>
      </c>
      <c r="B103">
        <v>51.054947065525639</v>
      </c>
      <c r="C103">
        <v>17.968613557545968</v>
      </c>
      <c r="D103">
        <v>30.929867019285943</v>
      </c>
      <c r="E103">
        <v>4.657235764244072E-2</v>
      </c>
    </row>
    <row r="104" spans="1:5">
      <c r="A104" s="10">
        <f t="shared" si="3"/>
        <v>200606</v>
      </c>
      <c r="B104">
        <v>50.583684170075408</v>
      </c>
      <c r="C104">
        <v>19.554914133952742</v>
      </c>
      <c r="D104">
        <v>29.811871802973503</v>
      </c>
      <c r="E104">
        <v>4.9529892998351852E-2</v>
      </c>
    </row>
    <row r="105" spans="1:5">
      <c r="A105" s="10">
        <f t="shared" si="3"/>
        <v>200607</v>
      </c>
      <c r="B105">
        <v>49.869087795796865</v>
      </c>
      <c r="C105">
        <v>20.437236806737747</v>
      </c>
      <c r="D105">
        <v>29.624983822636359</v>
      </c>
      <c r="E105">
        <v>6.8691574829017707E-2</v>
      </c>
    </row>
    <row r="106" spans="1:5">
      <c r="A106" s="10">
        <f t="shared" si="3"/>
        <v>200608</v>
      </c>
      <c r="B106">
        <v>50.362734498155376</v>
      </c>
      <c r="C106">
        <v>20.772843194704652</v>
      </c>
      <c r="D106">
        <v>28.798395549796556</v>
      </c>
      <c r="E106">
        <v>6.6026757343413414E-2</v>
      </c>
    </row>
    <row r="107" spans="1:5">
      <c r="A107" s="10">
        <f t="shared" si="3"/>
        <v>200609</v>
      </c>
      <c r="B107">
        <v>49.935828000837418</v>
      </c>
      <c r="C107">
        <v>19.943383002157272</v>
      </c>
      <c r="D107">
        <v>30.044328742683938</v>
      </c>
      <c r="E107">
        <v>7.6460254321369728E-2</v>
      </c>
    </row>
    <row r="108" spans="1:5">
      <c r="A108" s="10">
        <f t="shared" si="3"/>
        <v>200610</v>
      </c>
      <c r="B108">
        <v>49.732380987176207</v>
      </c>
      <c r="C108">
        <v>20.113441233422236</v>
      </c>
      <c r="D108">
        <v>30.09024149647437</v>
      </c>
      <c r="E108">
        <v>6.3936282927185714E-2</v>
      </c>
    </row>
    <row r="109" spans="1:5">
      <c r="A109" s="10">
        <f t="shared" si="3"/>
        <v>200611</v>
      </c>
      <c r="B109">
        <v>48.21545168710886</v>
      </c>
      <c r="C109">
        <v>19.714914263327607</v>
      </c>
      <c r="D109">
        <v>32.0344754844348</v>
      </c>
      <c r="E109">
        <v>3.5158565128730578E-2</v>
      </c>
    </row>
    <row r="110" spans="1:5">
      <c r="A110" s="10">
        <f t="shared" si="3"/>
        <v>200612</v>
      </c>
      <c r="B110">
        <v>47.882690276170834</v>
      </c>
      <c r="C110">
        <v>19.54424266814226</v>
      </c>
      <c r="D110">
        <v>32.536847929976354</v>
      </c>
      <c r="E110">
        <v>3.6219125710548819E-2</v>
      </c>
    </row>
    <row r="111" spans="1:5">
      <c r="A111" s="10">
        <f>A99+100</f>
        <v>200701</v>
      </c>
      <c r="B111">
        <v>50.928391055452089</v>
      </c>
      <c r="C111">
        <v>19.035158883416937</v>
      </c>
      <c r="D111">
        <v>30.027308979969607</v>
      </c>
      <c r="E111">
        <v>9.1410811613743623E-3</v>
      </c>
    </row>
    <row r="112" spans="1:5">
      <c r="A112" s="10">
        <f t="shared" si="3"/>
        <v>200702</v>
      </c>
      <c r="B112">
        <v>53.05543066349798</v>
      </c>
      <c r="C112">
        <v>17.338300468880469</v>
      </c>
      <c r="D112">
        <v>29.593422827413452</v>
      </c>
      <c r="E112">
        <v>1.2846040208105852E-2</v>
      </c>
    </row>
    <row r="113" spans="1:5">
      <c r="A113" s="10">
        <f t="shared" si="3"/>
        <v>200703</v>
      </c>
      <c r="B113">
        <v>55.08521377290883</v>
      </c>
      <c r="C113">
        <v>18.135699883128058</v>
      </c>
      <c r="D113">
        <v>26.768811887546075</v>
      </c>
      <c r="E113">
        <v>1.0274456417040187E-2</v>
      </c>
    </row>
    <row r="114" spans="1:5">
      <c r="A114" s="10">
        <f t="shared" si="3"/>
        <v>200704</v>
      </c>
      <c r="B114">
        <v>58.01256497751698</v>
      </c>
      <c r="C114">
        <v>21.280734764167491</v>
      </c>
      <c r="D114">
        <v>20.698727556845363</v>
      </c>
      <c r="E114">
        <v>7.9727014701661512E-3</v>
      </c>
    </row>
    <row r="115" spans="1:5">
      <c r="A115" s="10">
        <f t="shared" si="3"/>
        <v>200705</v>
      </c>
      <c r="B115">
        <v>59.129270398364959</v>
      </c>
      <c r="C115">
        <v>20.668816181263985</v>
      </c>
      <c r="D115">
        <v>20.196627728738306</v>
      </c>
      <c r="E115">
        <v>5.285691632750146E-3</v>
      </c>
    </row>
    <row r="116" spans="1:5">
      <c r="A116" s="10">
        <f t="shared" si="3"/>
        <v>200706</v>
      </c>
      <c r="B116">
        <v>56.453904373207969</v>
      </c>
      <c r="C116">
        <v>23.126598300312558</v>
      </c>
      <c r="D116">
        <v>20.416914214863226</v>
      </c>
      <c r="E116">
        <v>2.5831116162529384E-3</v>
      </c>
    </row>
    <row r="117" spans="1:5">
      <c r="A117" s="10">
        <f t="shared" si="3"/>
        <v>200707</v>
      </c>
      <c r="B117">
        <v>56.268014931720451</v>
      </c>
      <c r="C117">
        <v>24.245144828237962</v>
      </c>
      <c r="D117">
        <v>19.482115012049331</v>
      </c>
      <c r="E117">
        <v>4.7252279922506257E-3</v>
      </c>
    </row>
    <row r="118" spans="1:5">
      <c r="A118" s="10">
        <f t="shared" si="3"/>
        <v>200708</v>
      </c>
      <c r="B118">
        <v>59.375</v>
      </c>
      <c r="C118">
        <v>23.4375</v>
      </c>
      <c r="D118">
        <v>17.17436974789916</v>
      </c>
      <c r="E118">
        <v>1.3130252100840336E-2</v>
      </c>
    </row>
    <row r="119" spans="1:5">
      <c r="A119" s="10">
        <f t="shared" si="3"/>
        <v>200709</v>
      </c>
      <c r="B119">
        <v>71.087533156498679</v>
      </c>
      <c r="C119">
        <v>21.308576480990276</v>
      </c>
      <c r="D119">
        <v>7.6038903625110521</v>
      </c>
    </row>
    <row r="120" spans="1:5">
      <c r="A120" s="10">
        <f t="shared" si="3"/>
        <v>200710</v>
      </c>
      <c r="B120">
        <v>75.660639777468703</v>
      </c>
      <c r="C120">
        <v>20.027816411682892</v>
      </c>
      <c r="D120">
        <v>4.3115438108484003</v>
      </c>
    </row>
    <row r="121" spans="1:5">
      <c r="A121" s="10">
        <f t="shared" si="3"/>
        <v>200711</v>
      </c>
      <c r="B121">
        <v>79.166666666666671</v>
      </c>
      <c r="C121">
        <v>18.75</v>
      </c>
      <c r="D121">
        <v>2.0833333333333335</v>
      </c>
    </row>
    <row r="122" spans="1:5">
      <c r="A122" s="10">
        <f t="shared" si="3"/>
        <v>200712</v>
      </c>
      <c r="B122">
        <v>66.528925619834709</v>
      </c>
      <c r="C122">
        <v>21.487603305785125</v>
      </c>
      <c r="D122">
        <v>11.983471074380166</v>
      </c>
    </row>
  </sheetData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Header</vt:lpstr>
      <vt:lpstr>Figure_1</vt:lpstr>
      <vt:lpstr>Figure_2</vt:lpstr>
      <vt:lpstr>Figure_3</vt:lpstr>
      <vt:lpstr>Figure_4</vt:lpstr>
      <vt:lpstr>Figure_5</vt:lpstr>
      <vt:lpstr>Figure_6A</vt:lpstr>
      <vt:lpstr>Figure_6B</vt:lpstr>
      <vt:lpstr>Figure_7</vt:lpstr>
      <vt:lpstr>Figure_8</vt:lpstr>
      <vt:lpstr>Table 1</vt:lpstr>
      <vt:lpstr>Table_2</vt:lpstr>
      <vt:lpstr>Table_3</vt:lpstr>
      <vt:lpstr>Table_4</vt:lpstr>
      <vt:lpstr>Table_5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Man Tam</dc:creator>
  <cp:lastModifiedBy>Yu Man Tam</cp:lastModifiedBy>
  <dcterms:created xsi:type="dcterms:W3CDTF">2010-01-21T18:01:00Z</dcterms:created>
  <dcterms:modified xsi:type="dcterms:W3CDTF">2010-01-21T18:36:15Z</dcterms:modified>
</cp:coreProperties>
</file>