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2075" windowHeight="10260" activeTab="0"/>
  </bookViews>
  <sheets>
    <sheet name="info" sheetId="1" r:id="rId1"/>
    <sheet name="HHemp" sheetId="2" r:id="rId2"/>
    <sheet name="HHempgrow" sheetId="3" r:id="rId3"/>
    <sheet name="recession dates" sheetId="4" r:id="rId4"/>
    <sheet name="Hispanic" sheetId="5" r:id="rId5"/>
  </sheets>
  <externalReferences>
    <externalReference r:id="rId8"/>
  </externalReferences>
  <definedNames>
    <definedName name="_DLX1.USE">#REF!</definedName>
    <definedName name="_DLX2.USE">#REF!</definedName>
    <definedName name="_DLX3.USE">#REF!</definedName>
    <definedName name="_dlx4.use">#REF!</definedName>
    <definedName name="INTERNET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<sst xmlns="http://schemas.openxmlformats.org/spreadsheetml/2006/main" count="642" uniqueCount="300">
  <si>
    <t>Q1:1972</t>
  </si>
  <si>
    <t>Q2:1972</t>
  </si>
  <si>
    <t>Q3:1972</t>
  </si>
  <si>
    <t>Q4:1972</t>
  </si>
  <si>
    <t>Q1:1973</t>
  </si>
  <si>
    <t>Q2:1973</t>
  </si>
  <si>
    <t>Q3:1973</t>
  </si>
  <si>
    <t>Q4:1973</t>
  </si>
  <si>
    <t>Q1:1974</t>
  </si>
  <si>
    <t>Q2:1974</t>
  </si>
  <si>
    <t>Q3:1974</t>
  </si>
  <si>
    <t>Q4:1974</t>
  </si>
  <si>
    <t>Q1:1975</t>
  </si>
  <si>
    <t>Q2:1975</t>
  </si>
  <si>
    <t>Q3:1975</t>
  </si>
  <si>
    <t>Q4:1975</t>
  </si>
  <si>
    <t>Q1:1976</t>
  </si>
  <si>
    <t>Q2:1976</t>
  </si>
  <si>
    <t>Q3:1976</t>
  </si>
  <si>
    <t>Q4:1976</t>
  </si>
  <si>
    <t>Q1:1977</t>
  </si>
  <si>
    <t>Q2:1977</t>
  </si>
  <si>
    <t>Q3:1977</t>
  </si>
  <si>
    <t>Q4:1977</t>
  </si>
  <si>
    <t>Q1:1978</t>
  </si>
  <si>
    <t>Q2:1978</t>
  </si>
  <si>
    <t>Q3:1978</t>
  </si>
  <si>
    <t>Q4:1978</t>
  </si>
  <si>
    <t>Q1:1979</t>
  </si>
  <si>
    <t>Q2:1979</t>
  </si>
  <si>
    <t>Q3:1979</t>
  </si>
  <si>
    <t>Q4:1979</t>
  </si>
  <si>
    <t>Q1:1980</t>
  </si>
  <si>
    <t>Q2:1980</t>
  </si>
  <si>
    <t>Q3:1980</t>
  </si>
  <si>
    <t>Q4:1980</t>
  </si>
  <si>
    <t>Q1:1981</t>
  </si>
  <si>
    <t>Q2:1981</t>
  </si>
  <si>
    <t>Q3:1981</t>
  </si>
  <si>
    <t>Q4:1981</t>
  </si>
  <si>
    <t>Q1:1982</t>
  </si>
  <si>
    <t>Q2:1982</t>
  </si>
  <si>
    <t>Q3:1982</t>
  </si>
  <si>
    <t>Q4:1982</t>
  </si>
  <si>
    <t>Q1:1983</t>
  </si>
  <si>
    <t>Q2:1983</t>
  </si>
  <si>
    <t>Q3:1983</t>
  </si>
  <si>
    <t>Q4:1983</t>
  </si>
  <si>
    <t>Q1:1984</t>
  </si>
  <si>
    <t>Q2:1984</t>
  </si>
  <si>
    <t>Q3:1984</t>
  </si>
  <si>
    <t>Q4:1984</t>
  </si>
  <si>
    <t>Q1:1985</t>
  </si>
  <si>
    <t>Q2:1985</t>
  </si>
  <si>
    <t>Q3:1985</t>
  </si>
  <si>
    <t>Q4:1985</t>
  </si>
  <si>
    <t>Q1:1986</t>
  </si>
  <si>
    <t>Q2:1986</t>
  </si>
  <si>
    <t>Q3:1986</t>
  </si>
  <si>
    <t>Q4:1986</t>
  </si>
  <si>
    <t>Q1:1987</t>
  </si>
  <si>
    <t>Q2:1987</t>
  </si>
  <si>
    <t>Q3:1987</t>
  </si>
  <si>
    <t>Q4:1987</t>
  </si>
  <si>
    <t>Q1:1988</t>
  </si>
  <si>
    <t>Q2:1988</t>
  </si>
  <si>
    <t>Q3:1988</t>
  </si>
  <si>
    <t>Q4:1988</t>
  </si>
  <si>
    <t>Q1:1989</t>
  </si>
  <si>
    <t>Q2:1989</t>
  </si>
  <si>
    <t>Q3:1989</t>
  </si>
  <si>
    <t>Q4:1989</t>
  </si>
  <si>
    <t>Q1:1990</t>
  </si>
  <si>
    <t>Q2:1990</t>
  </si>
  <si>
    <t>Q3:1990</t>
  </si>
  <si>
    <t>Q4:1990</t>
  </si>
  <si>
    <t>Q1:1991</t>
  </si>
  <si>
    <t>Q2:1991</t>
  </si>
  <si>
    <t>Q3:1991</t>
  </si>
  <si>
    <t>Q4:1991</t>
  </si>
  <si>
    <t>Q1:1992</t>
  </si>
  <si>
    <t>Q2:1992</t>
  </si>
  <si>
    <t>Q3:1992</t>
  </si>
  <si>
    <t>Q4:1992</t>
  </si>
  <si>
    <t>Q1:1993</t>
  </si>
  <si>
    <t>Q2:1993</t>
  </si>
  <si>
    <t>Q3:1993</t>
  </si>
  <si>
    <t>Q4:1993</t>
  </si>
  <si>
    <t>Q1:1994</t>
  </si>
  <si>
    <t>Q2:1994</t>
  </si>
  <si>
    <t>Q3:1994</t>
  </si>
  <si>
    <t>Q4:1994</t>
  </si>
  <si>
    <t>Q1:1995</t>
  </si>
  <si>
    <t>Q2:1995</t>
  </si>
  <si>
    <t>Q3:1995</t>
  </si>
  <si>
    <t>Q4:1995</t>
  </si>
  <si>
    <t>Q1:1996</t>
  </si>
  <si>
    <t>Q2:1996</t>
  </si>
  <si>
    <t>Q3:1996</t>
  </si>
  <si>
    <t>Q4:1996</t>
  </si>
  <si>
    <t>Q1:1997</t>
  </si>
  <si>
    <t>Q2:1997</t>
  </si>
  <si>
    <t>Q3:1997</t>
  </si>
  <si>
    <t>Q4:1997</t>
  </si>
  <si>
    <t>Q1:1998</t>
  </si>
  <si>
    <t>Q2:1998</t>
  </si>
  <si>
    <t>Q3:1998</t>
  </si>
  <si>
    <t>Q4:1998</t>
  </si>
  <si>
    <t>Q1:1999</t>
  </si>
  <si>
    <t>Q2:1999</t>
  </si>
  <si>
    <t>Q3:1999</t>
  </si>
  <si>
    <t>Q4:1999</t>
  </si>
  <si>
    <t>Q1:2000</t>
  </si>
  <si>
    <t>Q2:2000</t>
  </si>
  <si>
    <t>Q3:2000</t>
  </si>
  <si>
    <t>Q4:2000</t>
  </si>
  <si>
    <t>Q1:2001</t>
  </si>
  <si>
    <t>Q2:2001</t>
  </si>
  <si>
    <t>Q3:2001</t>
  </si>
  <si>
    <t>Q4:2001</t>
  </si>
  <si>
    <t>Q1:2002</t>
  </si>
  <si>
    <t>Q2:2002</t>
  </si>
  <si>
    <t>Q3:2002</t>
  </si>
  <si>
    <t>Q4:2002</t>
  </si>
  <si>
    <t>Q1:2003</t>
  </si>
  <si>
    <t>Q2:2003</t>
  </si>
  <si>
    <t>Q3:2003</t>
  </si>
  <si>
    <t>Q4:2003</t>
  </si>
  <si>
    <t>Q1:2004</t>
  </si>
  <si>
    <t>Q2:2004</t>
  </si>
  <si>
    <t>Q3:2004</t>
  </si>
  <si>
    <t>Q4:2004</t>
  </si>
  <si>
    <t>Q1:2005</t>
  </si>
  <si>
    <t>Q2:2005</t>
  </si>
  <si>
    <t>Q3:2005</t>
  </si>
  <si>
    <t>Q4:2005</t>
  </si>
  <si>
    <t>Q1:2006</t>
  </si>
  <si>
    <t>Q2:2006</t>
  </si>
  <si>
    <t>Q3:2006</t>
  </si>
  <si>
    <t>Q4:2006</t>
  </si>
  <si>
    <t>Q1:2007</t>
  </si>
  <si>
    <t>Q2:2007</t>
  </si>
  <si>
    <t>Q3:2007</t>
  </si>
  <si>
    <t>Q4:2007</t>
  </si>
  <si>
    <t>Q1:2008</t>
  </si>
  <si>
    <t>Q2:2008</t>
  </si>
  <si>
    <t>Q3:2008</t>
  </si>
  <si>
    <t>Q4:2008</t>
  </si>
  <si>
    <t>Q1:2009</t>
  </si>
  <si>
    <t>total</t>
  </si>
  <si>
    <t>men</t>
  </si>
  <si>
    <t>women</t>
  </si>
  <si>
    <t>white</t>
  </si>
  <si>
    <t>whitemen</t>
  </si>
  <si>
    <t>whitewomen</t>
  </si>
  <si>
    <t>black</t>
  </si>
  <si>
    <t>blackmen</t>
  </si>
  <si>
    <t>blackwomen</t>
  </si>
  <si>
    <t>total16-19</t>
  </si>
  <si>
    <t>men16-19</t>
  </si>
  <si>
    <t>women16-19</t>
  </si>
  <si>
    <t>total20-24</t>
  </si>
  <si>
    <t>men20-24</t>
  </si>
  <si>
    <t>women20-24</t>
  </si>
  <si>
    <t>total25-34</t>
  </si>
  <si>
    <t>men25-34</t>
  </si>
  <si>
    <t>women25-34</t>
  </si>
  <si>
    <t>total35-44</t>
  </si>
  <si>
    <t>men35-44</t>
  </si>
  <si>
    <t>women35-44</t>
  </si>
  <si>
    <t>total45-54</t>
  </si>
  <si>
    <t>men45-54</t>
  </si>
  <si>
    <t>women45-54</t>
  </si>
  <si>
    <t>total55+</t>
  </si>
  <si>
    <t>men55+</t>
  </si>
  <si>
    <t>women55+</t>
  </si>
  <si>
    <t>nohs</t>
  </si>
  <si>
    <t>hsonly</t>
  </si>
  <si>
    <t>somecoll</t>
  </si>
  <si>
    <t>baplus</t>
  </si>
  <si>
    <t>quarter</t>
  </si>
  <si>
    <t>totalmarried</t>
  </si>
  <si>
    <t>marriedmen</t>
  </si>
  <si>
    <t>marriedwomen</t>
  </si>
  <si>
    <t>totalsingle</t>
  </si>
  <si>
    <t>singlemen</t>
  </si>
  <si>
    <t>singlewomen</t>
  </si>
  <si>
    <t>other</t>
  </si>
  <si>
    <t>othermen</t>
  </si>
  <si>
    <t>otherwomen</t>
  </si>
  <si>
    <t>Q2:2009</t>
  </si>
  <si>
    <t>Q3:2009</t>
  </si>
  <si>
    <t xml:space="preserve">Article: </t>
  </si>
  <si>
    <t>Authors:</t>
  </si>
  <si>
    <t xml:space="preserve">Issue: </t>
  </si>
  <si>
    <t>Data Sources:</t>
  </si>
  <si>
    <t>The Effects of Recessions Across Demographic Groups</t>
  </si>
  <si>
    <t>Kristie M. Engemann and Howard J. Wall</t>
  </si>
  <si>
    <t xml:space="preserve">This file contains the raw data from which tables and figures were created. </t>
  </si>
  <si>
    <t>NBER</t>
  </si>
  <si>
    <t>Total Emp</t>
  </si>
  <si>
    <t>formula: 100*LN(Y_t / Y_(t-1))</t>
  </si>
  <si>
    <t>Household Employment Levels (Thous., SA)</t>
  </si>
  <si>
    <t>in sheet "recession dates": NBER, Markov-switching model (for Total Emp)</t>
  </si>
  <si>
    <t>in sheet "HHemp": BLS/Haver Analytics (calculations for "totalsingle", "singlemen", "singlewomen", "other", "othermen", "otherwomen")</t>
  </si>
  <si>
    <t>Table 1 calculated from:</t>
  </si>
  <si>
    <t>Table 2 calculated from:</t>
  </si>
  <si>
    <t>Table A1</t>
  </si>
  <si>
    <t>dates listed in sheet "recession dates"</t>
  </si>
  <si>
    <t>Table C1 calculated from:</t>
  </si>
  <si>
    <t>sheet "HHhempgrow", median growth rates (annual)</t>
  </si>
  <si>
    <t>Figure 1 calculated from:</t>
  </si>
  <si>
    <t>Figure 2 calculated from:</t>
  </si>
  <si>
    <t>Figure 3 calculated from:</t>
  </si>
  <si>
    <t>variables "total", "men", "women", "totalmarried", "totalsingle", "white", "black" (from "HHemp")</t>
  </si>
  <si>
    <t>variables "total", "nohs", "hsonly", "somecoll", "baplus" (from "HHemp")</t>
  </si>
  <si>
    <t>variables "men" and "women" (from "HHemp") &amp; "Total Emp" column (from "recession dates")</t>
  </si>
  <si>
    <t>Figures 5 &amp; 6 calculated from:</t>
  </si>
  <si>
    <t>Figures 7 &amp; 8 calculated from:</t>
  </si>
  <si>
    <t>Figure 9 calculated from:</t>
  </si>
  <si>
    <t>Figures 10, 11, 12 calculated from:</t>
  </si>
  <si>
    <t>Figure 13 calculated from:</t>
  </si>
  <si>
    <t>Figures 14 &amp; 15 calculated from:</t>
  </si>
  <si>
    <t>Figure 16 calculated from:</t>
  </si>
  <si>
    <t>Figure 17 calculated from:</t>
  </si>
  <si>
    <t>Figure 18 calculated from:</t>
  </si>
  <si>
    <t>variables "total", "total16-19", "total20-24", "total25-34", "total35-44", "total45-54", "total55+" (from "HHemp")</t>
  </si>
  <si>
    <t>variables "men16-19", "men20-24", "men25-34", "men35-44", "men45-54", "men55+", "women16-19", "women20-24", "women25-34", "women35-44", "women45-54", "women55+"</t>
  </si>
  <si>
    <t>Figure 19 calculated from:</t>
  </si>
  <si>
    <t>Q1.2000</t>
  </si>
  <si>
    <t>Q2.2000</t>
  </si>
  <si>
    <t>Q3.2000</t>
  </si>
  <si>
    <t>Q4.2000</t>
  </si>
  <si>
    <t>Q1.2001</t>
  </si>
  <si>
    <t>Q2.2001</t>
  </si>
  <si>
    <t>Q3.2001</t>
  </si>
  <si>
    <t>Q4.2001</t>
  </si>
  <si>
    <t>Q1.2002</t>
  </si>
  <si>
    <t>Q2.2002</t>
  </si>
  <si>
    <t>Q3.2002</t>
  </si>
  <si>
    <t>Q4.2002</t>
  </si>
  <si>
    <t>Q1.2003</t>
  </si>
  <si>
    <t>Q2.2003</t>
  </si>
  <si>
    <t>Q3.2003</t>
  </si>
  <si>
    <t>Q4.2003</t>
  </si>
  <si>
    <t>Q1.2004</t>
  </si>
  <si>
    <t>Q2.2004</t>
  </si>
  <si>
    <t>Q3.2004</t>
  </si>
  <si>
    <t>Q4.2004</t>
  </si>
  <si>
    <t>Q1.2005</t>
  </si>
  <si>
    <t>Q2.2005</t>
  </si>
  <si>
    <t>Q3.2005</t>
  </si>
  <si>
    <t>Q4.2005</t>
  </si>
  <si>
    <t>Q1.2006</t>
  </si>
  <si>
    <t>Q2.2006</t>
  </si>
  <si>
    <t>Q3.2006</t>
  </si>
  <si>
    <t>Q4.2006</t>
  </si>
  <si>
    <t>Q1.2007</t>
  </si>
  <si>
    <t>Q2.2007</t>
  </si>
  <si>
    <t>Q3.2007</t>
  </si>
  <si>
    <t>Q4.2007</t>
  </si>
  <si>
    <t>Q1.2008</t>
  </si>
  <si>
    <t>Q2.2008</t>
  </si>
  <si>
    <t>Q3.2008</t>
  </si>
  <si>
    <t>Q4.2008</t>
  </si>
  <si>
    <t>Q1.2009</t>
  </si>
  <si>
    <t>Q2.2009</t>
  </si>
  <si>
    <t>Q3.2009</t>
  </si>
  <si>
    <t>hispanicNSA</t>
  </si>
  <si>
    <t>hispanicmenNSA</t>
  </si>
  <si>
    <t>hispanicwomenNSA</t>
  </si>
  <si>
    <t>in sheet "HHempgrow": growth rate calculations from sheet "HHemp"</t>
  </si>
  <si>
    <t>hispanicSA</t>
  </si>
  <si>
    <t>hispanicwomenSA</t>
  </si>
  <si>
    <t>hispanicmenSA</t>
  </si>
  <si>
    <t>in sheet "Hispanic": BLS/Haver analytics for NSA series; authors calculated SA series</t>
  </si>
  <si>
    <t>Data for Figures 20 &amp; 21 are from the U.S. Census Bureau, Current Population Survey ("Educational Attainment by Selected Characteristic: 2007")</t>
  </si>
  <si>
    <t>Figures 20 &amp; 21 calculated from:</t>
  </si>
  <si>
    <t>data from "Educational Attainment by Selected Characteristic: 2007" from the U.S. Census Bureau</t>
  </si>
  <si>
    <t>totalgrow</t>
  </si>
  <si>
    <t>mengrow</t>
  </si>
  <si>
    <t>womengrow</t>
  </si>
  <si>
    <t>variables "men" and "women" (from "HHemp"), "Total Emp" column (from "recession dates"), median growth from "HHempgrow"</t>
  </si>
  <si>
    <t>variables "totalmarried" and "totalsingle" (from "HHemp"), "Total Emp" column (from "recession dates"), median growth from "HHempgrow"</t>
  </si>
  <si>
    <t>variables "marriedmen", "marriedwomen", "singlemen", "singlewomen" (from "HHemp"), "Total Emp" column (from "recession dates"), median growth from "HHempgrow"</t>
  </si>
  <si>
    <t>variables "white" and "black" (from "HHemp"), "Total Emp" column (from "recession dates"), median growth from "HHempgrow"</t>
  </si>
  <si>
    <t>variables "whitemen", "whitewomen", "blackmen", "blackwomen" (from "HHemp"), "Total Emp" column (from "recession dates"), median growth from "HHempgrow"</t>
  </si>
  <si>
    <t>variables "white" and "other" (from "HHemp"), "Total Emp" column (from "recession dates"), median growth from "HHempgrow"</t>
  </si>
  <si>
    <t>variables "whitemen", "whitewomen", "othermen", "otherwomen" (from "HHemp"), "Total Emp" column (from "recession dates"), median growth from "HHempgrow"</t>
  </si>
  <si>
    <t>variables "total", "total16-19", "total20-24", "total25-34", "total35-44", total"45-54", "total55+" (from "HHemp"), "Total Emp" column (from "recession dates"), median growth from "HHempgrow"</t>
  </si>
  <si>
    <t>(from "HHemp"), "Total Emp" column (from "recession dates"), median growth from "HHempgrow"</t>
  </si>
  <si>
    <t>variables "nohs", "hsonly", "somecoll", "baplus" (from "HHemp"), "Total Emp" column (from "recession dates"), median growth from "HHempgrow"</t>
  </si>
  <si>
    <t>variables "hispanicSA", "hispanicmenSA", "hispanicwomenSA" and median growth rates (from "Hispanic") &amp; "Total Emp" column (from "recession dates")</t>
  </si>
  <si>
    <t>Figure A1 calculated from:</t>
  </si>
  <si>
    <t>variable "total" (from "HHemp"; log change, annual rate) &amp; NBER column in "recession dates"</t>
  </si>
  <si>
    <t>Figure B1:</t>
  </si>
  <si>
    <t>BLS and author calculations</t>
  </si>
  <si>
    <t>variable "total" (from "HHemp"), median growth rates (from "HHempgrow"), "Total Emp" column (from "recession dates")</t>
  </si>
  <si>
    <t>Figure "Total Effects of 2007-09 Recession: Hispanics":</t>
  </si>
  <si>
    <t>Jan/Feb 2010  Vol. 92(1), pp. 1-26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</si>
</sst>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"/>
  </numFmts>
  <fonts count="42">
    <font>
      <sz val="10"/>
      <name val="Arial"/>
      <family val="0"/>
    </font>
    <font>
      <sz val="8"/>
      <name val="Arial"/>
      <family val="2"/>
    </font>
    <font>
      <sz val="12"/>
      <name val="Courier New"/>
      <family val="3"/>
    </font>
    <font>
      <u val="single"/>
      <sz val="10.45"/>
      <color indexed="12"/>
      <name val="Courier New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71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0" fillId="0" borderId="0" xfId="56" applyFill="1">
      <alignment/>
      <protection/>
    </xf>
    <xf numFmtId="0" fontId="0" fillId="0" borderId="0" xfId="56" applyAlignment="1">
      <alignment horizontal="center"/>
      <protection/>
    </xf>
    <xf numFmtId="0" fontId="0" fillId="0" borderId="0" xfId="56">
      <alignment/>
      <protection/>
    </xf>
    <xf numFmtId="1" fontId="0" fillId="0" borderId="0" xfId="56" applyNumberFormat="1">
      <alignment/>
      <protection/>
    </xf>
    <xf numFmtId="0" fontId="0" fillId="0" borderId="0" xfId="56" applyFont="1">
      <alignment/>
      <protection/>
    </xf>
    <xf numFmtId="164" fontId="0" fillId="0" borderId="0" xfId="0" applyNumberFormat="1" applyAlignment="1">
      <alignment/>
    </xf>
    <xf numFmtId="0" fontId="4" fillId="11" borderId="10" xfId="0" applyFont="1" applyFill="1" applyBorder="1" applyAlignment="1">
      <alignment/>
    </xf>
    <xf numFmtId="0" fontId="5" fillId="11" borderId="11" xfId="0" applyFont="1" applyFill="1" applyBorder="1" applyAlignment="1">
      <alignment/>
    </xf>
    <xf numFmtId="0" fontId="4" fillId="11" borderId="11" xfId="0" applyFont="1" applyFill="1" applyBorder="1" applyAlignment="1">
      <alignment/>
    </xf>
    <xf numFmtId="0" fontId="4" fillId="11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11" borderId="13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4" fillId="11" borderId="14" xfId="0" applyFont="1" applyFill="1" applyBorder="1" applyAlignment="1">
      <alignment/>
    </xf>
    <xf numFmtId="0" fontId="41" fillId="11" borderId="0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4" fillId="11" borderId="16" xfId="0" applyFont="1" applyFill="1" applyBorder="1" applyAlignment="1">
      <alignment/>
    </xf>
    <xf numFmtId="0" fontId="41" fillId="11" borderId="16" xfId="0" applyFont="1" applyFill="1" applyBorder="1" applyAlignment="1">
      <alignment/>
    </xf>
    <xf numFmtId="0" fontId="4" fillId="11" borderId="17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0" fontId="4" fillId="9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9" borderId="13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0" fontId="5" fillId="9" borderId="13" xfId="0" applyFont="1" applyFill="1" applyBorder="1" applyAlignment="1">
      <alignment/>
    </xf>
    <xf numFmtId="0" fontId="4" fillId="9" borderId="15" xfId="0" applyFont="1" applyFill="1" applyBorder="1" applyAlignment="1">
      <alignment/>
    </xf>
    <xf numFmtId="0" fontId="4" fillId="9" borderId="16" xfId="0" applyFont="1" applyFill="1" applyBorder="1" applyAlignment="1">
      <alignment/>
    </xf>
    <xf numFmtId="0" fontId="4" fillId="9" borderId="1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14" borderId="10" xfId="0" applyFont="1" applyFill="1" applyBorder="1" applyAlignment="1">
      <alignment/>
    </xf>
    <xf numFmtId="0" fontId="4" fillId="14" borderId="11" xfId="0" applyFont="1" applyFill="1" applyBorder="1" applyAlignment="1">
      <alignment/>
    </xf>
    <xf numFmtId="0" fontId="4" fillId="14" borderId="12" xfId="0" applyFont="1" applyFill="1" applyBorder="1" applyAlignment="1">
      <alignment/>
    </xf>
    <xf numFmtId="0" fontId="4" fillId="14" borderId="0" xfId="0" applyFont="1" applyFill="1" applyBorder="1" applyAlignment="1">
      <alignment/>
    </xf>
    <xf numFmtId="0" fontId="4" fillId="14" borderId="13" xfId="0" applyFont="1" applyFill="1" applyBorder="1" applyAlignment="1">
      <alignment/>
    </xf>
    <xf numFmtId="0" fontId="4" fillId="14" borderId="14" xfId="0" applyFont="1" applyFill="1" applyBorder="1" applyAlignment="1">
      <alignment/>
    </xf>
    <xf numFmtId="0" fontId="5" fillId="14" borderId="13" xfId="0" applyFont="1" applyFill="1" applyBorder="1" applyAlignment="1">
      <alignment/>
    </xf>
    <xf numFmtId="0" fontId="4" fillId="14" borderId="15" xfId="0" applyFont="1" applyFill="1" applyBorder="1" applyAlignment="1">
      <alignment/>
    </xf>
    <xf numFmtId="0" fontId="4" fillId="14" borderId="16" xfId="0" applyFont="1" applyFill="1" applyBorder="1" applyAlignment="1">
      <alignment/>
    </xf>
    <xf numFmtId="0" fontId="4" fillId="14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kme01\economists\Wall\Community%20Development%202009\educational%20attainment_fact%20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_kme"/>
      <sheetName val="Notes"/>
      <sheetName val="2005"/>
      <sheetName val="2000"/>
      <sheetName val="1995"/>
      <sheetName val="Sheet1_kme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4" width="9.140625" style="25" customWidth="1"/>
    <col min="15" max="15" width="9.57421875" style="25" customWidth="1"/>
    <col min="16" max="16384" width="9.140625" style="25" customWidth="1"/>
  </cols>
  <sheetData>
    <row r="2" spans="2:16" ht="12">
      <c r="B2" s="21" t="s">
        <v>192</v>
      </c>
      <c r="C2" s="22" t="s">
        <v>196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2:16" ht="12">
      <c r="B3" s="26" t="s">
        <v>193</v>
      </c>
      <c r="C3" s="27" t="s">
        <v>197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2:16" ht="12">
      <c r="B4" s="26" t="s">
        <v>194</v>
      </c>
      <c r="C4" s="27" t="s">
        <v>299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2:16" ht="12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2:16" ht="12">
      <c r="B6" s="26" t="s">
        <v>198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</row>
    <row r="7" spans="2:16" ht="12">
      <c r="B7" s="26" t="s">
        <v>195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2:16" ht="12">
      <c r="B8" s="26"/>
      <c r="C8" s="27" t="s">
        <v>204</v>
      </c>
      <c r="D8" s="29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</row>
    <row r="9" spans="2:16" ht="12">
      <c r="B9" s="26"/>
      <c r="C9" s="27" t="s">
        <v>271</v>
      </c>
      <c r="D9" s="29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2:16" ht="12">
      <c r="B10" s="26"/>
      <c r="C10" s="27" t="s">
        <v>203</v>
      </c>
      <c r="D10" s="29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</row>
    <row r="11" spans="2:16" ht="12">
      <c r="B11" s="26"/>
      <c r="C11" s="27" t="s">
        <v>275</v>
      </c>
      <c r="D11" s="29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2:16" ht="12">
      <c r="B12" s="30"/>
      <c r="C12" s="31" t="s">
        <v>276</v>
      </c>
      <c r="D12" s="32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</row>
    <row r="14" spans="2:17" ht="12">
      <c r="B14" s="34" t="s">
        <v>211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2:17" ht="12">
      <c r="B15" s="38"/>
      <c r="C15" s="39" t="s">
        <v>214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6" spans="2:17" ht="12">
      <c r="B16" s="41" t="s">
        <v>212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</row>
    <row r="17" spans="2:17" ht="12">
      <c r="B17" s="38"/>
      <c r="C17" s="39" t="s">
        <v>226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</row>
    <row r="18" spans="2:17" ht="12">
      <c r="B18" s="41" t="s">
        <v>213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</row>
    <row r="19" spans="2:17" ht="12">
      <c r="B19" s="38"/>
      <c r="C19" s="39" t="s">
        <v>215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2:17" ht="12">
      <c r="B20" s="41" t="s">
        <v>217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</row>
    <row r="21" spans="2:17" ht="12">
      <c r="B21" s="38"/>
      <c r="C21" s="39" t="s">
        <v>282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2" spans="2:17" ht="12">
      <c r="B22" s="41" t="s">
        <v>218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</row>
    <row r="23" spans="2:17" ht="12">
      <c r="B23" s="38"/>
      <c r="C23" s="39" t="s">
        <v>283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</row>
    <row r="24" spans="2:17" ht="12">
      <c r="B24" s="41" t="s">
        <v>219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</row>
    <row r="25" spans="2:17" ht="12">
      <c r="B25" s="38"/>
      <c r="C25" s="39" t="s">
        <v>284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</row>
    <row r="26" spans="2:17" ht="12">
      <c r="B26" s="41" t="s">
        <v>220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2:17" ht="12">
      <c r="B27" s="38"/>
      <c r="C27" s="39" t="s">
        <v>285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</row>
    <row r="28" spans="2:17" ht="12">
      <c r="B28" s="41" t="s">
        <v>221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2:17" ht="12">
      <c r="B29" s="38"/>
      <c r="C29" s="39" t="s">
        <v>286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</row>
    <row r="30" spans="2:17" ht="12">
      <c r="B30" s="41" t="s">
        <v>222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</row>
    <row r="31" spans="2:17" ht="12">
      <c r="B31" s="38"/>
      <c r="C31" s="39" t="s">
        <v>287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</row>
    <row r="32" spans="2:17" ht="12">
      <c r="B32" s="41" t="s">
        <v>223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</row>
    <row r="33" spans="2:17" ht="12">
      <c r="B33" s="38"/>
      <c r="C33" s="39" t="s">
        <v>288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</row>
    <row r="34" spans="2:17" ht="12">
      <c r="B34" s="41" t="s">
        <v>224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</row>
    <row r="35" spans="2:17" ht="12">
      <c r="B35" s="38"/>
      <c r="C35" s="39" t="s">
        <v>289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spans="2:17" ht="12">
      <c r="B36" s="41" t="s">
        <v>225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</row>
    <row r="37" spans="2:17" ht="12">
      <c r="B37" s="38"/>
      <c r="C37" s="39" t="s">
        <v>227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</row>
    <row r="38" spans="2:17" ht="12">
      <c r="B38" s="41"/>
      <c r="C38" s="39" t="s">
        <v>290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</row>
    <row r="39" spans="2:17" ht="12">
      <c r="B39" s="41" t="s">
        <v>228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  <row r="40" spans="2:17" ht="12">
      <c r="B40" s="38"/>
      <c r="C40" s="39" t="s">
        <v>291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</row>
    <row r="41" spans="2:17" ht="12">
      <c r="B41" s="41" t="s">
        <v>277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</row>
    <row r="42" spans="2:17" ht="12">
      <c r="B42" s="38"/>
      <c r="C42" s="39" t="s">
        <v>278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</row>
    <row r="43" spans="2:17" ht="12">
      <c r="B43" s="41" t="s">
        <v>298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</row>
    <row r="44" spans="2:17" ht="12">
      <c r="B44" s="38"/>
      <c r="C44" s="39" t="s">
        <v>292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</row>
    <row r="45" spans="2:17" ht="12">
      <c r="B45" s="41" t="s">
        <v>293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</row>
    <row r="46" spans="2:17" ht="12">
      <c r="B46" s="38"/>
      <c r="C46" s="39" t="s">
        <v>294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</row>
    <row r="47" spans="2:17" ht="12">
      <c r="B47" s="41" t="s">
        <v>295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2:17" ht="12">
      <c r="B48" s="42"/>
      <c r="C48" s="43" t="s">
        <v>296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</row>
    <row r="49" spans="6:10" ht="12">
      <c r="F49" s="45"/>
      <c r="G49" s="37"/>
      <c r="H49" s="37"/>
      <c r="I49" s="37"/>
      <c r="J49" s="37"/>
    </row>
    <row r="50" spans="2:11" ht="12">
      <c r="B50" s="46" t="s">
        <v>205</v>
      </c>
      <c r="C50" s="47"/>
      <c r="D50" s="47"/>
      <c r="E50" s="47"/>
      <c r="F50" s="47"/>
      <c r="G50" s="47"/>
      <c r="H50" s="47"/>
      <c r="I50" s="47"/>
      <c r="J50" s="47"/>
      <c r="K50" s="48"/>
    </row>
    <row r="51" spans="2:11" ht="12">
      <c r="B51" s="50" t="s">
        <v>297</v>
      </c>
      <c r="C51" s="49"/>
      <c r="D51" s="49"/>
      <c r="E51" s="49"/>
      <c r="F51" s="49"/>
      <c r="G51" s="49"/>
      <c r="H51" s="49"/>
      <c r="I51" s="49"/>
      <c r="J51" s="49"/>
      <c r="K51" s="51"/>
    </row>
    <row r="52" spans="2:11" ht="12">
      <c r="B52" s="50"/>
      <c r="C52" s="49"/>
      <c r="D52" s="49"/>
      <c r="E52" s="49"/>
      <c r="F52" s="49"/>
      <c r="G52" s="49"/>
      <c r="H52" s="49"/>
      <c r="I52" s="49"/>
      <c r="J52" s="49"/>
      <c r="K52" s="51"/>
    </row>
    <row r="53" spans="2:11" ht="12">
      <c r="B53" s="52" t="s">
        <v>206</v>
      </c>
      <c r="C53" s="49"/>
      <c r="D53" s="49"/>
      <c r="E53" s="49"/>
      <c r="F53" s="49"/>
      <c r="G53" s="49"/>
      <c r="H53" s="49"/>
      <c r="I53" s="49"/>
      <c r="J53" s="49"/>
      <c r="K53" s="51"/>
    </row>
    <row r="54" spans="2:11" ht="12">
      <c r="B54" s="50" t="s">
        <v>216</v>
      </c>
      <c r="C54" s="49"/>
      <c r="D54" s="49"/>
      <c r="E54" s="49"/>
      <c r="F54" s="49"/>
      <c r="G54" s="49"/>
      <c r="H54" s="49"/>
      <c r="I54" s="49"/>
      <c r="J54" s="49"/>
      <c r="K54" s="51"/>
    </row>
    <row r="55" spans="2:11" ht="12">
      <c r="B55" s="50"/>
      <c r="C55" s="49"/>
      <c r="D55" s="49"/>
      <c r="E55" s="49"/>
      <c r="F55" s="49"/>
      <c r="G55" s="49"/>
      <c r="H55" s="49"/>
      <c r="I55" s="49"/>
      <c r="J55" s="49"/>
      <c r="K55" s="51"/>
    </row>
    <row r="56" spans="2:11" ht="12">
      <c r="B56" s="52" t="s">
        <v>207</v>
      </c>
      <c r="C56" s="49"/>
      <c r="D56" s="49"/>
      <c r="E56" s="49"/>
      <c r="F56" s="49"/>
      <c r="G56" s="49"/>
      <c r="H56" s="49"/>
      <c r="I56" s="49"/>
      <c r="J56" s="49"/>
      <c r="K56" s="51"/>
    </row>
    <row r="57" spans="2:11" ht="12">
      <c r="B57" s="50" t="s">
        <v>208</v>
      </c>
      <c r="C57" s="49"/>
      <c r="D57" s="49"/>
      <c r="E57" s="49"/>
      <c r="F57" s="49"/>
      <c r="G57" s="49"/>
      <c r="H57" s="49"/>
      <c r="I57" s="49"/>
      <c r="J57" s="49"/>
      <c r="K57" s="51"/>
    </row>
    <row r="58" spans="2:11" ht="12">
      <c r="B58" s="50"/>
      <c r="C58" s="49"/>
      <c r="D58" s="49"/>
      <c r="E58" s="49"/>
      <c r="F58" s="49"/>
      <c r="G58" s="49"/>
      <c r="H58" s="49"/>
      <c r="I58" s="49"/>
      <c r="J58" s="49"/>
      <c r="K58" s="51"/>
    </row>
    <row r="59" spans="2:11" ht="12">
      <c r="B59" s="52" t="s">
        <v>209</v>
      </c>
      <c r="C59" s="49"/>
      <c r="D59" s="49"/>
      <c r="E59" s="49"/>
      <c r="F59" s="49"/>
      <c r="G59" s="49"/>
      <c r="H59" s="49"/>
      <c r="I59" s="49"/>
      <c r="J59" s="49"/>
      <c r="K59" s="51"/>
    </row>
    <row r="60" spans="2:11" ht="12">
      <c r="B60" s="53" t="s">
        <v>210</v>
      </c>
      <c r="C60" s="54"/>
      <c r="D60" s="54"/>
      <c r="E60" s="54"/>
      <c r="F60" s="54"/>
      <c r="G60" s="54"/>
      <c r="H60" s="54"/>
      <c r="I60" s="54"/>
      <c r="J60" s="54"/>
      <c r="K60" s="55"/>
    </row>
    <row r="61" spans="2:6" ht="12">
      <c r="B61" s="37"/>
      <c r="C61" s="37"/>
      <c r="D61" s="37"/>
      <c r="E61" s="37"/>
      <c r="F61" s="37"/>
    </row>
    <row r="62" spans="2:6" ht="12">
      <c r="B62" s="37"/>
      <c r="C62" s="37"/>
      <c r="D62" s="37"/>
      <c r="E62" s="37"/>
      <c r="F62" s="37"/>
    </row>
    <row r="63" spans="2:6" ht="12">
      <c r="B63" s="37"/>
      <c r="C63" s="37"/>
      <c r="D63" s="37"/>
      <c r="E63" s="37"/>
      <c r="F63" s="37"/>
    </row>
    <row r="64" spans="2:6" ht="12">
      <c r="B64" s="37"/>
      <c r="C64" s="37"/>
      <c r="D64" s="37"/>
      <c r="E64" s="37"/>
      <c r="F64" s="37"/>
    </row>
    <row r="65" spans="2:6" ht="12">
      <c r="B65" s="37"/>
      <c r="C65" s="37"/>
      <c r="D65" s="37"/>
      <c r="E65" s="37"/>
      <c r="F65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5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O3" sqref="AO3"/>
    </sheetView>
  </sheetViews>
  <sheetFormatPr defaultColWidth="9.140625" defaultRowHeight="12.75"/>
  <cols>
    <col min="2" max="37" width="9.140625" style="2" customWidth="1"/>
  </cols>
  <sheetData>
    <row r="1" ht="12.75">
      <c r="A1" s="9" t="s">
        <v>202</v>
      </c>
    </row>
    <row r="2" spans="1:41" ht="12.75">
      <c r="A2" s="10" t="s">
        <v>180</v>
      </c>
      <c r="B2" s="2" t="s">
        <v>149</v>
      </c>
      <c r="C2" s="2" t="s">
        <v>150</v>
      </c>
      <c r="D2" s="2" t="s">
        <v>151</v>
      </c>
      <c r="E2" s="2" t="s">
        <v>181</v>
      </c>
      <c r="F2" s="2" t="s">
        <v>182</v>
      </c>
      <c r="G2" s="2" t="s">
        <v>183</v>
      </c>
      <c r="H2" s="2" t="s">
        <v>184</v>
      </c>
      <c r="I2" s="2" t="s">
        <v>185</v>
      </c>
      <c r="J2" s="2" t="s">
        <v>186</v>
      </c>
      <c r="K2" s="2" t="s">
        <v>152</v>
      </c>
      <c r="L2" s="2" t="s">
        <v>153</v>
      </c>
      <c r="M2" s="2" t="s">
        <v>154</v>
      </c>
      <c r="N2" s="2" t="s">
        <v>155</v>
      </c>
      <c r="O2" s="2" t="s">
        <v>156</v>
      </c>
      <c r="P2" s="2" t="s">
        <v>157</v>
      </c>
      <c r="Q2" s="2" t="s">
        <v>187</v>
      </c>
      <c r="R2" s="2" t="s">
        <v>188</v>
      </c>
      <c r="S2" s="2" t="s">
        <v>189</v>
      </c>
      <c r="T2" s="2" t="s">
        <v>158</v>
      </c>
      <c r="U2" s="2" t="s">
        <v>159</v>
      </c>
      <c r="V2" s="2" t="s">
        <v>160</v>
      </c>
      <c r="W2" s="2" t="s">
        <v>161</v>
      </c>
      <c r="X2" s="2" t="s">
        <v>162</v>
      </c>
      <c r="Y2" s="2" t="s">
        <v>163</v>
      </c>
      <c r="Z2" s="2" t="s">
        <v>164</v>
      </c>
      <c r="AA2" s="2" t="s">
        <v>165</v>
      </c>
      <c r="AB2" s="2" t="s">
        <v>166</v>
      </c>
      <c r="AC2" s="2" t="s">
        <v>167</v>
      </c>
      <c r="AD2" s="2" t="s">
        <v>168</v>
      </c>
      <c r="AE2" s="2" t="s">
        <v>169</v>
      </c>
      <c r="AF2" s="2" t="s">
        <v>170</v>
      </c>
      <c r="AG2" s="2" t="s">
        <v>171</v>
      </c>
      <c r="AH2" s="2" t="s">
        <v>172</v>
      </c>
      <c r="AI2" s="2" t="s">
        <v>173</v>
      </c>
      <c r="AJ2" s="2" t="s">
        <v>174</v>
      </c>
      <c r="AK2" s="2" t="s">
        <v>175</v>
      </c>
      <c r="AL2" s="9" t="s">
        <v>176</v>
      </c>
      <c r="AM2" s="9" t="s">
        <v>177</v>
      </c>
      <c r="AN2" s="9" t="s">
        <v>178</v>
      </c>
      <c r="AO2" s="9" t="s">
        <v>179</v>
      </c>
    </row>
    <row r="3" spans="1:41" ht="12.75">
      <c r="A3" s="1" t="s">
        <v>0</v>
      </c>
      <c r="B3" s="1">
        <v>81213.33333333333</v>
      </c>
      <c r="C3" s="1">
        <v>50249</v>
      </c>
      <c r="D3" s="1">
        <v>30964.333333333332</v>
      </c>
      <c r="E3" s="1">
        <v>56570.333333333336</v>
      </c>
      <c r="F3" s="1">
        <v>38308</v>
      </c>
      <c r="G3" s="1">
        <v>18262.333333333332</v>
      </c>
      <c r="H3" s="1">
        <f aca="true" t="shared" si="0" ref="H3:J66">B3-E3</f>
        <v>24642.999999999993</v>
      </c>
      <c r="I3" s="1">
        <f t="shared" si="0"/>
        <v>11941</v>
      </c>
      <c r="J3" s="1">
        <f t="shared" si="0"/>
        <v>12702</v>
      </c>
      <c r="K3" s="1">
        <v>72603.66666666667</v>
      </c>
      <c r="L3" s="1">
        <v>45433</v>
      </c>
      <c r="M3" s="1">
        <v>27170.666666666668</v>
      </c>
      <c r="N3" s="1">
        <v>7655</v>
      </c>
      <c r="O3" s="1">
        <v>4257.333333333333</v>
      </c>
      <c r="P3" s="1">
        <v>3397.6666666666665</v>
      </c>
      <c r="Q3" s="1">
        <f aca="true" t="shared" si="1" ref="Q3:S66">B3-K3-N3</f>
        <v>954.666666666657</v>
      </c>
      <c r="R3" s="1">
        <f t="shared" si="1"/>
        <v>558.666666666667</v>
      </c>
      <c r="S3" s="1">
        <f t="shared" si="1"/>
        <v>395.9999999999977</v>
      </c>
      <c r="T3" s="1">
        <v>6550</v>
      </c>
      <c r="U3" s="1">
        <v>3618.3333333333335</v>
      </c>
      <c r="V3" s="1">
        <v>2931.6666666666665</v>
      </c>
      <c r="W3" s="1">
        <v>10684.333333333334</v>
      </c>
      <c r="X3" s="1">
        <v>5928</v>
      </c>
      <c r="Y3" s="1">
        <v>4756.333333333333</v>
      </c>
      <c r="Z3" s="1">
        <v>17588.666666666668</v>
      </c>
      <c r="AA3" s="1">
        <v>11615</v>
      </c>
      <c r="AB3" s="1">
        <v>5973.666666666667</v>
      </c>
      <c r="AC3" s="1">
        <v>15809.333333333334</v>
      </c>
      <c r="AD3" s="1">
        <v>10054</v>
      </c>
      <c r="AE3" s="1">
        <v>5755.333333333333</v>
      </c>
      <c r="AF3" s="1">
        <v>16520</v>
      </c>
      <c r="AG3" s="1">
        <v>10142.333333333334</v>
      </c>
      <c r="AH3" s="1">
        <v>6377.666666666667</v>
      </c>
      <c r="AI3" s="1">
        <v>14095.666666666666</v>
      </c>
      <c r="AJ3" s="1">
        <v>8909.666666666666</v>
      </c>
      <c r="AK3" s="1">
        <v>5186</v>
      </c>
      <c r="AL3" s="1" t="e">
        <v>#N/A</v>
      </c>
      <c r="AM3" s="1" t="e">
        <v>#N/A</v>
      </c>
      <c r="AN3" s="1" t="e">
        <v>#N/A</v>
      </c>
      <c r="AO3" s="1" t="e">
        <v>#N/A</v>
      </c>
    </row>
    <row r="4" spans="1:41" ht="12.75">
      <c r="A4" s="1" t="s">
        <v>1</v>
      </c>
      <c r="B4" s="1">
        <v>81875</v>
      </c>
      <c r="C4" s="1">
        <v>50728</v>
      </c>
      <c r="D4" s="1">
        <v>31147</v>
      </c>
      <c r="E4" s="1">
        <v>56747.666666666664</v>
      </c>
      <c r="F4" s="1">
        <v>38549.666666666664</v>
      </c>
      <c r="G4" s="1">
        <v>18198</v>
      </c>
      <c r="H4" s="1">
        <f t="shared" si="0"/>
        <v>25127.333333333336</v>
      </c>
      <c r="I4" s="1">
        <f t="shared" si="0"/>
        <v>12178.333333333336</v>
      </c>
      <c r="J4" s="1">
        <f t="shared" si="0"/>
        <v>12949</v>
      </c>
      <c r="K4" s="1">
        <v>73072.33333333333</v>
      </c>
      <c r="L4" s="1">
        <v>45772.666666666664</v>
      </c>
      <c r="M4" s="1">
        <v>27299.666666666668</v>
      </c>
      <c r="N4" s="1">
        <v>7827.666666666667</v>
      </c>
      <c r="O4" s="1">
        <v>4403.333333333333</v>
      </c>
      <c r="P4" s="1">
        <v>3424.3333333333335</v>
      </c>
      <c r="Q4" s="1">
        <f t="shared" si="1"/>
        <v>975.0000000000045</v>
      </c>
      <c r="R4" s="1">
        <f t="shared" si="1"/>
        <v>552.0000000000027</v>
      </c>
      <c r="S4" s="1">
        <f t="shared" si="1"/>
        <v>422.99999999999864</v>
      </c>
      <c r="T4" s="1">
        <v>6730.666666666667</v>
      </c>
      <c r="U4" s="1">
        <v>3741.3333333333335</v>
      </c>
      <c r="V4" s="1">
        <v>2989.3333333333335</v>
      </c>
      <c r="W4" s="1">
        <v>10892.666666666666</v>
      </c>
      <c r="X4" s="1">
        <v>6065.666666666667</v>
      </c>
      <c r="Y4" s="1">
        <v>4827</v>
      </c>
      <c r="Z4" s="1">
        <v>17925.666666666668</v>
      </c>
      <c r="AA4" s="1">
        <v>11785.666666666666</v>
      </c>
      <c r="AB4" s="1">
        <v>6140</v>
      </c>
      <c r="AC4" s="1">
        <v>15814.666666666666</v>
      </c>
      <c r="AD4" s="1">
        <v>10099.666666666666</v>
      </c>
      <c r="AE4" s="1">
        <v>5715</v>
      </c>
      <c r="AF4" s="1">
        <v>16455.666666666668</v>
      </c>
      <c r="AG4" s="1">
        <v>10145.333333333334</v>
      </c>
      <c r="AH4" s="1">
        <v>6310.333333333333</v>
      </c>
      <c r="AI4" s="1">
        <v>14014</v>
      </c>
      <c r="AJ4" s="1">
        <v>8871.666666666666</v>
      </c>
      <c r="AK4" s="1">
        <v>5142.333333333333</v>
      </c>
      <c r="AL4" s="1" t="e">
        <v>#N/A</v>
      </c>
      <c r="AM4" s="1" t="e">
        <v>#N/A</v>
      </c>
      <c r="AN4" s="1" t="e">
        <v>#N/A</v>
      </c>
      <c r="AO4" s="1" t="e">
        <v>#N/A</v>
      </c>
    </row>
    <row r="5" spans="1:41" ht="12.75">
      <c r="A5" s="1" t="s">
        <v>2</v>
      </c>
      <c r="B5" s="1">
        <v>82450.33333333333</v>
      </c>
      <c r="C5" s="1">
        <v>51145</v>
      </c>
      <c r="D5" s="1">
        <v>31305.333333333332</v>
      </c>
      <c r="E5" s="1">
        <v>56998.666666666664</v>
      </c>
      <c r="F5" s="1">
        <v>38734.666666666664</v>
      </c>
      <c r="G5" s="1">
        <v>18264</v>
      </c>
      <c r="H5" s="1">
        <f t="shared" si="0"/>
        <v>25451.666666666664</v>
      </c>
      <c r="I5" s="1">
        <f t="shared" si="0"/>
        <v>12410.333333333336</v>
      </c>
      <c r="J5" s="1">
        <f t="shared" si="0"/>
        <v>13041.333333333332</v>
      </c>
      <c r="K5" s="1">
        <v>73658.66666666667</v>
      </c>
      <c r="L5" s="1">
        <v>46159.666666666664</v>
      </c>
      <c r="M5" s="1">
        <v>27499</v>
      </c>
      <c r="N5" s="1">
        <v>7811</v>
      </c>
      <c r="O5" s="1">
        <v>4399</v>
      </c>
      <c r="P5" s="1">
        <v>3412</v>
      </c>
      <c r="Q5" s="1">
        <f t="shared" si="1"/>
        <v>980.666666666657</v>
      </c>
      <c r="R5" s="1">
        <f t="shared" si="1"/>
        <v>586.3333333333358</v>
      </c>
      <c r="S5" s="1">
        <f t="shared" si="1"/>
        <v>394.3333333333321</v>
      </c>
      <c r="T5" s="1">
        <v>6789.333333333333</v>
      </c>
      <c r="U5" s="1">
        <v>3825.3333333333335</v>
      </c>
      <c r="V5" s="1">
        <v>2964</v>
      </c>
      <c r="W5" s="1">
        <v>11084.666666666666</v>
      </c>
      <c r="X5" s="1">
        <v>6206</v>
      </c>
      <c r="Y5" s="1">
        <v>4878.666666666667</v>
      </c>
      <c r="Z5" s="1">
        <v>18244</v>
      </c>
      <c r="AA5" s="1">
        <v>11995</v>
      </c>
      <c r="AB5" s="1">
        <v>6249</v>
      </c>
      <c r="AC5" s="1">
        <v>15792.333333333334</v>
      </c>
      <c r="AD5" s="1">
        <v>10099</v>
      </c>
      <c r="AE5" s="1">
        <v>5693.333333333333</v>
      </c>
      <c r="AF5" s="1">
        <v>16467</v>
      </c>
      <c r="AG5" s="1">
        <v>10124.333333333334</v>
      </c>
      <c r="AH5" s="1">
        <v>6342.666666666667</v>
      </c>
      <c r="AI5" s="1">
        <v>14070.333333333334</v>
      </c>
      <c r="AJ5" s="1">
        <v>8888</v>
      </c>
      <c r="AK5" s="1">
        <v>5182.333333333333</v>
      </c>
      <c r="AL5" s="1" t="e">
        <v>#N/A</v>
      </c>
      <c r="AM5" s="1" t="e">
        <v>#N/A</v>
      </c>
      <c r="AN5" s="1" t="e">
        <v>#N/A</v>
      </c>
      <c r="AO5" s="1" t="e">
        <v>#N/A</v>
      </c>
    </row>
    <row r="6" spans="1:41" ht="12.75">
      <c r="A6" s="1" t="s">
        <v>3</v>
      </c>
      <c r="B6" s="1">
        <v>83002</v>
      </c>
      <c r="C6" s="1">
        <v>51389.333333333336</v>
      </c>
      <c r="D6" s="1">
        <v>31612.666666666668</v>
      </c>
      <c r="E6" s="1">
        <v>57312</v>
      </c>
      <c r="F6" s="1">
        <v>38796</v>
      </c>
      <c r="G6" s="1">
        <v>18516</v>
      </c>
      <c r="H6" s="1">
        <f t="shared" si="0"/>
        <v>25690</v>
      </c>
      <c r="I6" s="1">
        <f t="shared" si="0"/>
        <v>12593.333333333336</v>
      </c>
      <c r="J6" s="1">
        <f t="shared" si="0"/>
        <v>13096.666666666668</v>
      </c>
      <c r="K6" s="1">
        <v>74097</v>
      </c>
      <c r="L6" s="1">
        <v>46376.333333333336</v>
      </c>
      <c r="M6" s="1">
        <v>27720.666666666668</v>
      </c>
      <c r="N6" s="1">
        <v>7904.666666666667</v>
      </c>
      <c r="O6" s="1">
        <v>4408.666666666667</v>
      </c>
      <c r="P6" s="1">
        <v>3496</v>
      </c>
      <c r="Q6" s="1">
        <f t="shared" si="1"/>
        <v>1000.333333333333</v>
      </c>
      <c r="R6" s="1">
        <f t="shared" si="1"/>
        <v>604.333333333333</v>
      </c>
      <c r="S6" s="1">
        <f t="shared" si="1"/>
        <v>396</v>
      </c>
      <c r="T6" s="1">
        <v>6891</v>
      </c>
      <c r="U6" s="1">
        <v>3846</v>
      </c>
      <c r="V6" s="1">
        <v>3045</v>
      </c>
      <c r="W6" s="1">
        <v>11308</v>
      </c>
      <c r="X6" s="1">
        <v>6336.666666666667</v>
      </c>
      <c r="Y6" s="1">
        <v>4971.333333333333</v>
      </c>
      <c r="Z6" s="1">
        <v>18542.666666666668</v>
      </c>
      <c r="AA6" s="1">
        <v>12125.666666666666</v>
      </c>
      <c r="AB6" s="1">
        <v>6417</v>
      </c>
      <c r="AC6" s="1">
        <v>15868</v>
      </c>
      <c r="AD6" s="1">
        <v>10095</v>
      </c>
      <c r="AE6" s="1">
        <v>5773</v>
      </c>
      <c r="AF6" s="1">
        <v>16386.666666666668</v>
      </c>
      <c r="AG6" s="1">
        <v>10142.666666666666</v>
      </c>
      <c r="AH6" s="1">
        <v>6244</v>
      </c>
      <c r="AI6" s="1">
        <v>14012.333333333334</v>
      </c>
      <c r="AJ6" s="1">
        <v>8856.333333333334</v>
      </c>
      <c r="AK6" s="1">
        <v>5156</v>
      </c>
      <c r="AL6" s="1" t="e">
        <v>#N/A</v>
      </c>
      <c r="AM6" s="1" t="e">
        <v>#N/A</v>
      </c>
      <c r="AN6" s="1" t="e">
        <v>#N/A</v>
      </c>
      <c r="AO6" s="1" t="e">
        <v>#N/A</v>
      </c>
    </row>
    <row r="7" spans="1:41" ht="12.75">
      <c r="A7" s="1" t="s">
        <v>4</v>
      </c>
      <c r="B7" s="1">
        <v>83841.66666666667</v>
      </c>
      <c r="C7" s="1">
        <v>51832.666666666664</v>
      </c>
      <c r="D7" s="1">
        <v>32009</v>
      </c>
      <c r="E7" s="1">
        <v>57930.666666666664</v>
      </c>
      <c r="F7" s="1">
        <v>39048.333333333336</v>
      </c>
      <c r="G7" s="1">
        <v>18882.333333333332</v>
      </c>
      <c r="H7" s="1">
        <f t="shared" si="0"/>
        <v>25911.000000000007</v>
      </c>
      <c r="I7" s="1">
        <f t="shared" si="0"/>
        <v>12784.333333333328</v>
      </c>
      <c r="J7" s="1">
        <f t="shared" si="0"/>
        <v>13126.666666666668</v>
      </c>
      <c r="K7" s="1">
        <v>74717</v>
      </c>
      <c r="L7" s="1">
        <v>46699.666666666664</v>
      </c>
      <c r="M7" s="1">
        <v>28017.333333333332</v>
      </c>
      <c r="N7" s="1">
        <v>8016.666666666667</v>
      </c>
      <c r="O7" s="1">
        <v>4479</v>
      </c>
      <c r="P7" s="1">
        <v>3537.6666666666665</v>
      </c>
      <c r="Q7" s="1">
        <f t="shared" si="1"/>
        <v>1108.0000000000045</v>
      </c>
      <c r="R7" s="1">
        <f t="shared" si="1"/>
        <v>654</v>
      </c>
      <c r="S7" s="1">
        <f t="shared" si="1"/>
        <v>454.00000000000136</v>
      </c>
      <c r="T7" s="1">
        <v>7040.666666666667</v>
      </c>
      <c r="U7" s="1">
        <v>3932</v>
      </c>
      <c r="V7" s="1">
        <v>3108.6666666666665</v>
      </c>
      <c r="W7" s="1">
        <v>11612.666666666666</v>
      </c>
      <c r="X7" s="1">
        <v>6509.666666666667</v>
      </c>
      <c r="Y7" s="1">
        <v>5103</v>
      </c>
      <c r="Z7" s="1">
        <v>18977.666666666668</v>
      </c>
      <c r="AA7" s="1">
        <v>12340</v>
      </c>
      <c r="AB7" s="1">
        <v>6637.666666666667</v>
      </c>
      <c r="AC7" s="1">
        <v>15951.333333333334</v>
      </c>
      <c r="AD7" s="1">
        <v>10122</v>
      </c>
      <c r="AE7" s="1">
        <v>5829.333333333333</v>
      </c>
      <c r="AF7" s="1">
        <v>16427</v>
      </c>
      <c r="AG7" s="1">
        <v>10158.333333333334</v>
      </c>
      <c r="AH7" s="1">
        <v>6268.666666666667</v>
      </c>
      <c r="AI7" s="1">
        <v>13861.333333333334</v>
      </c>
      <c r="AJ7" s="1">
        <v>8779.333333333334</v>
      </c>
      <c r="AK7" s="1">
        <v>5082</v>
      </c>
      <c r="AL7" s="1" t="e">
        <v>#N/A</v>
      </c>
      <c r="AM7" s="1" t="e">
        <v>#N/A</v>
      </c>
      <c r="AN7" s="1" t="e">
        <v>#N/A</v>
      </c>
      <c r="AO7" s="1" t="e">
        <v>#N/A</v>
      </c>
    </row>
    <row r="8" spans="1:41" ht="12.75">
      <c r="A8" s="1" t="s">
        <v>5</v>
      </c>
      <c r="B8" s="1">
        <v>84797.33333333333</v>
      </c>
      <c r="C8" s="1">
        <v>52139.666666666664</v>
      </c>
      <c r="D8" s="1">
        <v>32657.666666666668</v>
      </c>
      <c r="E8" s="1">
        <v>58332</v>
      </c>
      <c r="F8" s="1">
        <v>39090.333333333336</v>
      </c>
      <c r="G8" s="1">
        <v>19241.666666666668</v>
      </c>
      <c r="H8" s="1">
        <f t="shared" si="0"/>
        <v>26465.33333333333</v>
      </c>
      <c r="I8" s="1">
        <f t="shared" si="0"/>
        <v>13049.333333333328</v>
      </c>
      <c r="J8" s="1">
        <f t="shared" si="0"/>
        <v>13416</v>
      </c>
      <c r="K8" s="1">
        <v>75509.33333333333</v>
      </c>
      <c r="L8" s="1">
        <v>46911</v>
      </c>
      <c r="M8" s="1">
        <v>28598.333333333332</v>
      </c>
      <c r="N8" s="1">
        <v>8029.666666666667</v>
      </c>
      <c r="O8" s="1">
        <v>4483.333333333333</v>
      </c>
      <c r="P8" s="1">
        <v>3546.3333333333335</v>
      </c>
      <c r="Q8" s="1">
        <f t="shared" si="1"/>
        <v>1258.333333333333</v>
      </c>
      <c r="R8" s="1">
        <f t="shared" si="1"/>
        <v>745.3333333333312</v>
      </c>
      <c r="S8" s="1">
        <f t="shared" si="1"/>
        <v>513.0000000000023</v>
      </c>
      <c r="T8" s="1">
        <v>7247</v>
      </c>
      <c r="U8" s="1">
        <v>4003</v>
      </c>
      <c r="V8" s="1">
        <v>3244</v>
      </c>
      <c r="W8" s="1">
        <v>11772.333333333334</v>
      </c>
      <c r="X8" s="1">
        <v>6602.666666666667</v>
      </c>
      <c r="Y8" s="1">
        <v>5169.666666666667</v>
      </c>
      <c r="Z8" s="1">
        <v>19300.333333333332</v>
      </c>
      <c r="AA8" s="1">
        <v>12526.333333333334</v>
      </c>
      <c r="AB8" s="1">
        <v>6774</v>
      </c>
      <c r="AC8" s="1">
        <v>16075.333333333334</v>
      </c>
      <c r="AD8" s="1">
        <v>10114</v>
      </c>
      <c r="AE8" s="1">
        <v>5961.333333333333</v>
      </c>
      <c r="AF8" s="1">
        <v>16523.666666666668</v>
      </c>
      <c r="AG8" s="1">
        <v>10177.666666666666</v>
      </c>
      <c r="AH8" s="1">
        <v>6346</v>
      </c>
      <c r="AI8" s="1">
        <v>13852.333333333334</v>
      </c>
      <c r="AJ8" s="1">
        <v>8706</v>
      </c>
      <c r="AK8" s="1">
        <v>5146.333333333333</v>
      </c>
      <c r="AL8" s="1" t="e">
        <v>#N/A</v>
      </c>
      <c r="AM8" s="1" t="e">
        <v>#N/A</v>
      </c>
      <c r="AN8" s="1" t="e">
        <v>#N/A</v>
      </c>
      <c r="AO8" s="1" t="e">
        <v>#N/A</v>
      </c>
    </row>
    <row r="9" spans="1:41" ht="12.75">
      <c r="A9" s="1" t="s">
        <v>6</v>
      </c>
      <c r="B9" s="1">
        <v>85330.33333333333</v>
      </c>
      <c r="C9" s="1">
        <v>52471.333333333336</v>
      </c>
      <c r="D9" s="1">
        <v>32859</v>
      </c>
      <c r="E9" s="1">
        <v>58392.333333333336</v>
      </c>
      <c r="F9" s="1">
        <v>39187</v>
      </c>
      <c r="G9" s="1">
        <v>19205.333333333332</v>
      </c>
      <c r="H9" s="1">
        <f t="shared" si="0"/>
        <v>26937.999999999993</v>
      </c>
      <c r="I9" s="1">
        <f t="shared" si="0"/>
        <v>13284.333333333336</v>
      </c>
      <c r="J9" s="1">
        <f t="shared" si="0"/>
        <v>13653.666666666668</v>
      </c>
      <c r="K9" s="1">
        <v>75912</v>
      </c>
      <c r="L9" s="1">
        <v>47178.333333333336</v>
      </c>
      <c r="M9" s="1">
        <v>28733.666666666668</v>
      </c>
      <c r="N9" s="1">
        <v>8179</v>
      </c>
      <c r="O9" s="1">
        <v>4530.666666666667</v>
      </c>
      <c r="P9" s="1">
        <v>3648.3333333333335</v>
      </c>
      <c r="Q9" s="1">
        <f t="shared" si="1"/>
        <v>1239.3333333333285</v>
      </c>
      <c r="R9" s="1">
        <f t="shared" si="1"/>
        <v>762.333333333333</v>
      </c>
      <c r="S9" s="1">
        <f t="shared" si="1"/>
        <v>476.99999999999864</v>
      </c>
      <c r="T9" s="1">
        <v>7299.333333333333</v>
      </c>
      <c r="U9" s="1">
        <v>4067</v>
      </c>
      <c r="V9" s="1">
        <v>3232.3333333333335</v>
      </c>
      <c r="W9" s="1">
        <v>11833.666666666666</v>
      </c>
      <c r="X9" s="1">
        <v>6657</v>
      </c>
      <c r="Y9" s="1">
        <v>5176.666666666667</v>
      </c>
      <c r="Z9" s="1">
        <v>19627.333333333332</v>
      </c>
      <c r="AA9" s="1">
        <v>12684.333333333334</v>
      </c>
      <c r="AB9" s="1">
        <v>6943</v>
      </c>
      <c r="AC9" s="1">
        <v>16059</v>
      </c>
      <c r="AD9" s="1">
        <v>10136.666666666666</v>
      </c>
      <c r="AE9" s="1">
        <v>5922.333333333333</v>
      </c>
      <c r="AF9" s="1">
        <v>16643.666666666668</v>
      </c>
      <c r="AG9" s="1">
        <v>10234.333333333334</v>
      </c>
      <c r="AH9" s="1">
        <v>6409.333333333333</v>
      </c>
      <c r="AI9" s="1">
        <v>13864</v>
      </c>
      <c r="AJ9" s="1">
        <v>8673</v>
      </c>
      <c r="AK9" s="1">
        <v>5191</v>
      </c>
      <c r="AL9" s="1" t="e">
        <v>#N/A</v>
      </c>
      <c r="AM9" s="1" t="e">
        <v>#N/A</v>
      </c>
      <c r="AN9" s="1" t="e">
        <v>#N/A</v>
      </c>
      <c r="AO9" s="1" t="e">
        <v>#N/A</v>
      </c>
    </row>
    <row r="10" spans="1:41" ht="12.75">
      <c r="A10" s="1" t="s">
        <v>7</v>
      </c>
      <c r="B10" s="1">
        <v>86236</v>
      </c>
      <c r="C10" s="1">
        <v>52917.666666666664</v>
      </c>
      <c r="D10" s="1">
        <v>33318.333333333336</v>
      </c>
      <c r="E10" s="1">
        <v>58985.666666666664</v>
      </c>
      <c r="F10" s="1">
        <v>39413.333333333336</v>
      </c>
      <c r="G10" s="1">
        <v>19572.333333333332</v>
      </c>
      <c r="H10" s="1">
        <f t="shared" si="0"/>
        <v>27250.333333333336</v>
      </c>
      <c r="I10" s="1">
        <f t="shared" si="0"/>
        <v>13504.333333333328</v>
      </c>
      <c r="J10" s="1">
        <f t="shared" si="0"/>
        <v>13746.000000000004</v>
      </c>
      <c r="K10" s="1">
        <v>76646</v>
      </c>
      <c r="L10" s="1">
        <v>47515.333333333336</v>
      </c>
      <c r="M10" s="1">
        <v>29130.666666666668</v>
      </c>
      <c r="N10" s="1">
        <v>8285</v>
      </c>
      <c r="O10" s="1">
        <v>4614</v>
      </c>
      <c r="P10" s="1">
        <v>3671</v>
      </c>
      <c r="Q10" s="1">
        <f t="shared" si="1"/>
        <v>1305</v>
      </c>
      <c r="R10" s="1">
        <f t="shared" si="1"/>
        <v>788.3333333333285</v>
      </c>
      <c r="S10" s="1">
        <f t="shared" si="1"/>
        <v>516.6666666666679</v>
      </c>
      <c r="T10" s="1">
        <v>7488</v>
      </c>
      <c r="U10" s="1">
        <v>4152</v>
      </c>
      <c r="V10" s="1">
        <v>3336</v>
      </c>
      <c r="W10" s="1">
        <v>12121.666666666666</v>
      </c>
      <c r="X10" s="1">
        <v>6843.333333333333</v>
      </c>
      <c r="Y10" s="1">
        <v>5278.333333333333</v>
      </c>
      <c r="Z10" s="1">
        <v>20109</v>
      </c>
      <c r="AA10" s="1">
        <v>12906.333333333334</v>
      </c>
      <c r="AB10" s="1">
        <v>7202.666666666667</v>
      </c>
      <c r="AC10" s="1">
        <v>16075.666666666666</v>
      </c>
      <c r="AD10" s="1">
        <v>10129.333333333334</v>
      </c>
      <c r="AE10" s="1">
        <v>5946.333333333333</v>
      </c>
      <c r="AF10" s="1">
        <v>16614.666666666668</v>
      </c>
      <c r="AG10" s="1">
        <v>10214</v>
      </c>
      <c r="AH10" s="1">
        <v>6400.666666666667</v>
      </c>
      <c r="AI10" s="1">
        <v>13827.666666666666</v>
      </c>
      <c r="AJ10" s="1">
        <v>8690.333333333334</v>
      </c>
      <c r="AK10" s="1">
        <v>5137.333333333333</v>
      </c>
      <c r="AL10" s="1" t="e">
        <v>#N/A</v>
      </c>
      <c r="AM10" s="1" t="e">
        <v>#N/A</v>
      </c>
      <c r="AN10" s="1" t="e">
        <v>#N/A</v>
      </c>
      <c r="AO10" s="1" t="e">
        <v>#N/A</v>
      </c>
    </row>
    <row r="11" spans="1:41" ht="12.75">
      <c r="A11" s="1" t="s">
        <v>8</v>
      </c>
      <c r="B11" s="1">
        <v>86709.33333333333</v>
      </c>
      <c r="C11" s="1">
        <v>53229</v>
      </c>
      <c r="D11" s="1">
        <v>33480.333333333336</v>
      </c>
      <c r="E11" s="1">
        <v>59037.333333333336</v>
      </c>
      <c r="F11" s="1">
        <v>39538</v>
      </c>
      <c r="G11" s="1">
        <v>19499.333333333332</v>
      </c>
      <c r="H11" s="1">
        <f t="shared" si="0"/>
        <v>27671.999999999993</v>
      </c>
      <c r="I11" s="1">
        <f t="shared" si="0"/>
        <v>13691</v>
      </c>
      <c r="J11" s="1">
        <f t="shared" si="0"/>
        <v>13981.000000000004</v>
      </c>
      <c r="K11" s="1">
        <v>77004.66666666667</v>
      </c>
      <c r="L11" s="1">
        <v>47760</v>
      </c>
      <c r="M11" s="1">
        <v>29244.666666666668</v>
      </c>
      <c r="N11" s="1">
        <v>8271</v>
      </c>
      <c r="O11" s="1">
        <v>4610</v>
      </c>
      <c r="P11" s="1">
        <v>3661</v>
      </c>
      <c r="Q11" s="1">
        <f t="shared" si="1"/>
        <v>1433.666666666657</v>
      </c>
      <c r="R11" s="1">
        <f t="shared" si="1"/>
        <v>859</v>
      </c>
      <c r="S11" s="1">
        <f t="shared" si="1"/>
        <v>574.6666666666679</v>
      </c>
      <c r="T11" s="1">
        <v>7548.666666666667</v>
      </c>
      <c r="U11" s="1">
        <v>4179</v>
      </c>
      <c r="V11" s="1">
        <v>3369.6666666666665</v>
      </c>
      <c r="W11" s="1">
        <v>12049.333333333334</v>
      </c>
      <c r="X11" s="1">
        <v>6757.333333333333</v>
      </c>
      <c r="Y11" s="1">
        <v>5292</v>
      </c>
      <c r="Z11" s="1">
        <v>20330</v>
      </c>
      <c r="AA11" s="1">
        <v>13010</v>
      </c>
      <c r="AB11" s="1">
        <v>7320</v>
      </c>
      <c r="AC11" s="1">
        <v>16193.666666666666</v>
      </c>
      <c r="AD11" s="1">
        <v>10206.666666666666</v>
      </c>
      <c r="AE11" s="1">
        <v>5987</v>
      </c>
      <c r="AF11" s="1">
        <v>16712</v>
      </c>
      <c r="AG11" s="1">
        <v>10274</v>
      </c>
      <c r="AH11" s="1">
        <v>6438</v>
      </c>
      <c r="AI11" s="1">
        <v>13880</v>
      </c>
      <c r="AJ11" s="1">
        <v>8801.666666666666</v>
      </c>
      <c r="AK11" s="1">
        <v>5078.333333333333</v>
      </c>
      <c r="AL11" s="1" t="e">
        <v>#N/A</v>
      </c>
      <c r="AM11" s="1" t="e">
        <v>#N/A</v>
      </c>
      <c r="AN11" s="1" t="e">
        <v>#N/A</v>
      </c>
      <c r="AO11" s="1" t="e">
        <v>#N/A</v>
      </c>
    </row>
    <row r="12" spans="1:41" ht="12.75">
      <c r="A12" s="1" t="s">
        <v>9</v>
      </c>
      <c r="B12" s="1">
        <v>86833.66666666667</v>
      </c>
      <c r="C12" s="1">
        <v>53067.333333333336</v>
      </c>
      <c r="D12" s="1">
        <v>33766.333333333336</v>
      </c>
      <c r="E12" s="1">
        <v>59080.333333333336</v>
      </c>
      <c r="F12" s="1">
        <v>39313</v>
      </c>
      <c r="G12" s="1">
        <v>19767.333333333332</v>
      </c>
      <c r="H12" s="1">
        <f t="shared" si="0"/>
        <v>27753.333333333336</v>
      </c>
      <c r="I12" s="1">
        <f t="shared" si="0"/>
        <v>13754.333333333336</v>
      </c>
      <c r="J12" s="1">
        <f t="shared" si="0"/>
        <v>13999.000000000004</v>
      </c>
      <c r="K12" s="1">
        <v>77192.66666666667</v>
      </c>
      <c r="L12" s="1">
        <v>47714.333333333336</v>
      </c>
      <c r="M12" s="1">
        <v>29478.333333333332</v>
      </c>
      <c r="N12" s="1">
        <v>8237</v>
      </c>
      <c r="O12" s="1">
        <v>4548.333333333333</v>
      </c>
      <c r="P12" s="1">
        <v>3688.6666666666665</v>
      </c>
      <c r="Q12" s="1">
        <f t="shared" si="1"/>
        <v>1404</v>
      </c>
      <c r="R12" s="1">
        <f t="shared" si="1"/>
        <v>804.666666666667</v>
      </c>
      <c r="S12" s="1">
        <f t="shared" si="1"/>
        <v>599.3333333333371</v>
      </c>
      <c r="T12" s="1">
        <v>7450.333333333333</v>
      </c>
      <c r="U12" s="1">
        <v>4121.333333333333</v>
      </c>
      <c r="V12" s="1">
        <v>3329</v>
      </c>
      <c r="W12" s="1">
        <v>12095.333333333334</v>
      </c>
      <c r="X12" s="1">
        <v>6755</v>
      </c>
      <c r="Y12" s="1">
        <v>5340.333333333333</v>
      </c>
      <c r="Z12" s="1">
        <v>20496.333333333332</v>
      </c>
      <c r="AA12" s="1">
        <v>13068.333333333334</v>
      </c>
      <c r="AB12" s="1">
        <v>7428</v>
      </c>
      <c r="AC12" s="1">
        <v>16201</v>
      </c>
      <c r="AD12" s="1">
        <v>10161</v>
      </c>
      <c r="AE12" s="1">
        <v>6040</v>
      </c>
      <c r="AF12" s="1">
        <v>16707.666666666668</v>
      </c>
      <c r="AG12" s="1">
        <v>10190.333333333334</v>
      </c>
      <c r="AH12" s="1">
        <v>6517.333333333333</v>
      </c>
      <c r="AI12" s="1">
        <v>13854.666666666666</v>
      </c>
      <c r="AJ12" s="1">
        <v>8762</v>
      </c>
      <c r="AK12" s="1">
        <v>5092.666666666667</v>
      </c>
      <c r="AL12" s="1" t="e">
        <v>#N/A</v>
      </c>
      <c r="AM12" s="1" t="e">
        <v>#N/A</v>
      </c>
      <c r="AN12" s="1" t="e">
        <v>#N/A</v>
      </c>
      <c r="AO12" s="1" t="e">
        <v>#N/A</v>
      </c>
    </row>
    <row r="13" spans="1:41" ht="12.75">
      <c r="A13" s="1" t="s">
        <v>10</v>
      </c>
      <c r="B13" s="1">
        <v>87079</v>
      </c>
      <c r="C13" s="1">
        <v>53028.333333333336</v>
      </c>
      <c r="D13" s="1">
        <v>34050.666666666664</v>
      </c>
      <c r="E13" s="1">
        <v>59113</v>
      </c>
      <c r="F13" s="1">
        <v>39154</v>
      </c>
      <c r="G13" s="1">
        <v>19959</v>
      </c>
      <c r="H13" s="1">
        <f t="shared" si="0"/>
        <v>27966</v>
      </c>
      <c r="I13" s="1">
        <f t="shared" si="0"/>
        <v>13874.333333333336</v>
      </c>
      <c r="J13" s="1">
        <f t="shared" si="0"/>
        <v>14091.666666666664</v>
      </c>
      <c r="K13" s="1">
        <v>77420.33333333333</v>
      </c>
      <c r="L13" s="1">
        <v>47690.666666666664</v>
      </c>
      <c r="M13" s="1">
        <v>29729.666666666668</v>
      </c>
      <c r="N13" s="1">
        <v>8226.333333333334</v>
      </c>
      <c r="O13" s="1">
        <v>4498.666666666667</v>
      </c>
      <c r="P13" s="1">
        <v>3727.6666666666665</v>
      </c>
      <c r="Q13" s="1">
        <f t="shared" si="1"/>
        <v>1432.3333333333376</v>
      </c>
      <c r="R13" s="1">
        <f t="shared" si="1"/>
        <v>839.0000000000045</v>
      </c>
      <c r="S13" s="1">
        <f t="shared" si="1"/>
        <v>593.3333333333298</v>
      </c>
      <c r="T13" s="1">
        <v>7442</v>
      </c>
      <c r="U13" s="1">
        <v>4091.3333333333335</v>
      </c>
      <c r="V13" s="1">
        <v>3350.6666666666665</v>
      </c>
      <c r="W13" s="1">
        <v>12115.333333333334</v>
      </c>
      <c r="X13" s="1">
        <v>6721.666666666667</v>
      </c>
      <c r="Y13" s="1">
        <v>5393.666666666667</v>
      </c>
      <c r="Z13" s="1">
        <v>20756.666666666668</v>
      </c>
      <c r="AA13" s="1">
        <v>13203</v>
      </c>
      <c r="AB13" s="1">
        <v>7553.666666666667</v>
      </c>
      <c r="AC13" s="1">
        <v>16294</v>
      </c>
      <c r="AD13" s="1">
        <v>10124.333333333334</v>
      </c>
      <c r="AE13" s="1">
        <v>6169.666666666667</v>
      </c>
      <c r="AF13" s="1">
        <v>16659.333333333332</v>
      </c>
      <c r="AG13" s="1">
        <v>10154.666666666666</v>
      </c>
      <c r="AH13" s="1">
        <v>6504.666666666667</v>
      </c>
      <c r="AI13" s="1">
        <v>13802.666666666666</v>
      </c>
      <c r="AJ13" s="1">
        <v>8720.666666666666</v>
      </c>
      <c r="AK13" s="1">
        <v>5082</v>
      </c>
      <c r="AL13" s="1" t="e">
        <v>#N/A</v>
      </c>
      <c r="AM13" s="1" t="e">
        <v>#N/A</v>
      </c>
      <c r="AN13" s="1" t="e">
        <v>#N/A</v>
      </c>
      <c r="AO13" s="1" t="e">
        <v>#N/A</v>
      </c>
    </row>
    <row r="14" spans="1:41" ht="12.75">
      <c r="A14" s="1" t="s">
        <v>11</v>
      </c>
      <c r="B14" s="1">
        <v>86588.33333333333</v>
      </c>
      <c r="C14" s="1">
        <v>52784.333333333336</v>
      </c>
      <c r="D14" s="1">
        <v>33804</v>
      </c>
      <c r="E14" s="1">
        <v>58779.333333333336</v>
      </c>
      <c r="F14" s="1">
        <v>38958.666666666664</v>
      </c>
      <c r="G14" s="1">
        <v>19820.666666666668</v>
      </c>
      <c r="H14" s="1">
        <f t="shared" si="0"/>
        <v>27808.999999999993</v>
      </c>
      <c r="I14" s="1">
        <f t="shared" si="0"/>
        <v>13825.666666666672</v>
      </c>
      <c r="J14" s="1">
        <f t="shared" si="0"/>
        <v>13983.333333333332</v>
      </c>
      <c r="K14" s="1">
        <v>77097</v>
      </c>
      <c r="L14" s="1">
        <v>47506.666666666664</v>
      </c>
      <c r="M14" s="1">
        <v>29590.333333333332</v>
      </c>
      <c r="N14" s="1">
        <v>8081</v>
      </c>
      <c r="O14" s="1">
        <v>4446.333333333333</v>
      </c>
      <c r="P14" s="1">
        <v>3634.6666666666665</v>
      </c>
      <c r="Q14" s="1">
        <f t="shared" si="1"/>
        <v>1410.3333333333285</v>
      </c>
      <c r="R14" s="1">
        <f t="shared" si="1"/>
        <v>831.3333333333385</v>
      </c>
      <c r="S14" s="1">
        <f t="shared" si="1"/>
        <v>579.0000000000014</v>
      </c>
      <c r="T14" s="1">
        <v>7363.333333333333</v>
      </c>
      <c r="U14" s="1">
        <v>4034.3333333333335</v>
      </c>
      <c r="V14" s="1">
        <v>3329</v>
      </c>
      <c r="W14" s="1">
        <v>12151</v>
      </c>
      <c r="X14" s="1">
        <v>6728</v>
      </c>
      <c r="Y14" s="1">
        <v>5423</v>
      </c>
      <c r="Z14" s="1">
        <v>20845</v>
      </c>
      <c r="AA14" s="1">
        <v>13188</v>
      </c>
      <c r="AB14" s="1">
        <v>7657</v>
      </c>
      <c r="AC14" s="1">
        <v>16126</v>
      </c>
      <c r="AD14" s="1">
        <v>10045.333333333334</v>
      </c>
      <c r="AE14" s="1">
        <v>6080.666666666667</v>
      </c>
      <c r="AF14" s="1">
        <v>16455.666666666668</v>
      </c>
      <c r="AG14" s="1">
        <v>10103.333333333334</v>
      </c>
      <c r="AH14" s="1">
        <v>6352.333333333333</v>
      </c>
      <c r="AI14" s="1">
        <v>13655.333333333334</v>
      </c>
      <c r="AJ14" s="1">
        <v>8703</v>
      </c>
      <c r="AK14" s="1">
        <v>4952.333333333333</v>
      </c>
      <c r="AL14" s="1" t="e">
        <v>#N/A</v>
      </c>
      <c r="AM14" s="1" t="e">
        <v>#N/A</v>
      </c>
      <c r="AN14" s="1" t="e">
        <v>#N/A</v>
      </c>
      <c r="AO14" s="1" t="e">
        <v>#N/A</v>
      </c>
    </row>
    <row r="15" spans="1:41" ht="12.75">
      <c r="A15" s="1" t="s">
        <v>12</v>
      </c>
      <c r="B15" s="1">
        <v>85356.66666666667</v>
      </c>
      <c r="C15" s="1">
        <v>51796</v>
      </c>
      <c r="D15" s="1">
        <v>33560.666666666664</v>
      </c>
      <c r="E15" s="1">
        <v>57763</v>
      </c>
      <c r="F15" s="1">
        <v>38210.333333333336</v>
      </c>
      <c r="G15" s="1">
        <v>19552.666666666668</v>
      </c>
      <c r="H15" s="1">
        <f t="shared" si="0"/>
        <v>27593.66666666667</v>
      </c>
      <c r="I15" s="1">
        <f t="shared" si="0"/>
        <v>13585.666666666664</v>
      </c>
      <c r="J15" s="1">
        <f t="shared" si="0"/>
        <v>14007.999999999996</v>
      </c>
      <c r="K15" s="1">
        <v>76026</v>
      </c>
      <c r="L15" s="1">
        <v>46643.666666666664</v>
      </c>
      <c r="M15" s="1">
        <v>29382.333333333332</v>
      </c>
      <c r="N15" s="1">
        <v>7862.333333333333</v>
      </c>
      <c r="O15" s="1">
        <v>4283.333333333333</v>
      </c>
      <c r="P15" s="1">
        <v>3579</v>
      </c>
      <c r="Q15" s="1">
        <f t="shared" si="1"/>
        <v>1468.3333333333385</v>
      </c>
      <c r="R15" s="1">
        <f t="shared" si="1"/>
        <v>869.0000000000027</v>
      </c>
      <c r="S15" s="1">
        <f t="shared" si="1"/>
        <v>599.3333333333321</v>
      </c>
      <c r="T15" s="1">
        <v>7129.666666666667</v>
      </c>
      <c r="U15" s="1">
        <v>3866.3333333333335</v>
      </c>
      <c r="V15" s="1">
        <v>3263.3333333333335</v>
      </c>
      <c r="W15" s="1">
        <v>11839.333333333334</v>
      </c>
      <c r="X15" s="1">
        <v>6489.333333333333</v>
      </c>
      <c r="Y15" s="1">
        <v>5350</v>
      </c>
      <c r="Z15" s="1">
        <v>20655.333333333332</v>
      </c>
      <c r="AA15" s="1">
        <v>13025</v>
      </c>
      <c r="AB15" s="1">
        <v>7630.333333333333</v>
      </c>
      <c r="AC15" s="1">
        <v>15869</v>
      </c>
      <c r="AD15" s="1">
        <v>9873.333333333334</v>
      </c>
      <c r="AE15" s="1">
        <v>5995.666666666667</v>
      </c>
      <c r="AF15" s="1">
        <v>16217</v>
      </c>
      <c r="AG15" s="1">
        <v>9913.666666666666</v>
      </c>
      <c r="AH15" s="1">
        <v>6303.333333333333</v>
      </c>
      <c r="AI15" s="1">
        <v>13664</v>
      </c>
      <c r="AJ15" s="1">
        <v>8622</v>
      </c>
      <c r="AK15" s="1">
        <v>5042</v>
      </c>
      <c r="AL15" s="1" t="e">
        <v>#N/A</v>
      </c>
      <c r="AM15" s="1" t="e">
        <v>#N/A</v>
      </c>
      <c r="AN15" s="1" t="e">
        <v>#N/A</v>
      </c>
      <c r="AO15" s="1" t="e">
        <v>#N/A</v>
      </c>
    </row>
    <row r="16" spans="1:41" ht="12.75">
      <c r="A16" s="1" t="s">
        <v>13</v>
      </c>
      <c r="B16" s="1">
        <v>85331.66666666667</v>
      </c>
      <c r="C16" s="1">
        <v>51583</v>
      </c>
      <c r="D16" s="1">
        <v>33748.666666666664</v>
      </c>
      <c r="E16" s="1">
        <v>57806</v>
      </c>
      <c r="F16" s="1">
        <v>38174.333333333336</v>
      </c>
      <c r="G16" s="1">
        <v>19631.666666666668</v>
      </c>
      <c r="H16" s="1">
        <f t="shared" si="0"/>
        <v>27525.66666666667</v>
      </c>
      <c r="I16" s="1">
        <f t="shared" si="0"/>
        <v>13408.666666666664</v>
      </c>
      <c r="J16" s="1">
        <f t="shared" si="0"/>
        <v>14116.999999999996</v>
      </c>
      <c r="K16" s="1">
        <v>76006.66666666667</v>
      </c>
      <c r="L16" s="1">
        <v>46514.666666666664</v>
      </c>
      <c r="M16" s="1">
        <v>29492</v>
      </c>
      <c r="N16" s="1">
        <v>7830.666666666667</v>
      </c>
      <c r="O16" s="1">
        <v>4228</v>
      </c>
      <c r="P16" s="1">
        <v>3602.6666666666665</v>
      </c>
      <c r="Q16" s="1">
        <f t="shared" si="1"/>
        <v>1494.333333333333</v>
      </c>
      <c r="R16" s="1">
        <f t="shared" si="1"/>
        <v>840.3333333333358</v>
      </c>
      <c r="S16" s="1">
        <f t="shared" si="1"/>
        <v>653.9999999999977</v>
      </c>
      <c r="T16" s="1">
        <v>7045.333333333333</v>
      </c>
      <c r="U16" s="1">
        <v>3800.3333333333335</v>
      </c>
      <c r="V16" s="1">
        <v>3245</v>
      </c>
      <c r="W16" s="1">
        <v>11784.666666666666</v>
      </c>
      <c r="X16" s="1">
        <v>6412.333333333333</v>
      </c>
      <c r="Y16" s="1">
        <v>5372.333333333333</v>
      </c>
      <c r="Z16" s="1">
        <v>20822.666666666668</v>
      </c>
      <c r="AA16" s="1">
        <v>13079.333333333334</v>
      </c>
      <c r="AB16" s="1">
        <v>7743.333333333333</v>
      </c>
      <c r="AC16" s="1">
        <v>15850.666666666666</v>
      </c>
      <c r="AD16" s="1">
        <v>9847</v>
      </c>
      <c r="AE16" s="1">
        <v>6003.666666666667</v>
      </c>
      <c r="AF16" s="1">
        <v>16168</v>
      </c>
      <c r="AG16" s="1">
        <v>9896.666666666666</v>
      </c>
      <c r="AH16" s="1">
        <v>6271.333333333333</v>
      </c>
      <c r="AI16" s="1">
        <v>13644.333333333334</v>
      </c>
      <c r="AJ16" s="1">
        <v>8545</v>
      </c>
      <c r="AK16" s="1">
        <v>5099.333333333333</v>
      </c>
      <c r="AL16" s="1" t="e">
        <v>#N/A</v>
      </c>
      <c r="AM16" s="1" t="e">
        <v>#N/A</v>
      </c>
      <c r="AN16" s="1" t="e">
        <v>#N/A</v>
      </c>
      <c r="AO16" s="1" t="e">
        <v>#N/A</v>
      </c>
    </row>
    <row r="17" spans="1:41" ht="12.75">
      <c r="A17" s="1" t="s">
        <v>14</v>
      </c>
      <c r="B17" s="1">
        <v>86135.66666666667</v>
      </c>
      <c r="C17" s="1">
        <v>51956.333333333336</v>
      </c>
      <c r="D17" s="1">
        <v>34179.333333333336</v>
      </c>
      <c r="E17" s="1">
        <v>58181.333333333336</v>
      </c>
      <c r="F17" s="1">
        <v>38320.333333333336</v>
      </c>
      <c r="G17" s="1">
        <v>19861</v>
      </c>
      <c r="H17" s="1">
        <f t="shared" si="0"/>
        <v>27954.333333333336</v>
      </c>
      <c r="I17" s="1">
        <f t="shared" si="0"/>
        <v>13636</v>
      </c>
      <c r="J17" s="1">
        <f t="shared" si="0"/>
        <v>14318.333333333336</v>
      </c>
      <c r="K17" s="1">
        <v>76654.33333333333</v>
      </c>
      <c r="L17" s="1">
        <v>46770.333333333336</v>
      </c>
      <c r="M17" s="1">
        <v>29884</v>
      </c>
      <c r="N17" s="1">
        <v>7919.666666666667</v>
      </c>
      <c r="O17" s="1">
        <v>4305.666666666667</v>
      </c>
      <c r="P17" s="1">
        <v>3614</v>
      </c>
      <c r="Q17" s="1">
        <f t="shared" si="1"/>
        <v>1561.666666666676</v>
      </c>
      <c r="R17" s="1">
        <f t="shared" si="1"/>
        <v>880.333333333333</v>
      </c>
      <c r="S17" s="1">
        <f t="shared" si="1"/>
        <v>681.3333333333358</v>
      </c>
      <c r="T17" s="1">
        <v>7084.333333333333</v>
      </c>
      <c r="U17" s="1">
        <v>3818</v>
      </c>
      <c r="V17" s="1">
        <v>3266.3333333333335</v>
      </c>
      <c r="W17" s="1">
        <v>11950</v>
      </c>
      <c r="X17" s="1">
        <v>6503</v>
      </c>
      <c r="Y17" s="1">
        <v>5447</v>
      </c>
      <c r="Z17" s="1">
        <v>21244.333333333332</v>
      </c>
      <c r="AA17" s="1">
        <v>13261</v>
      </c>
      <c r="AB17" s="1">
        <v>7983.333333333333</v>
      </c>
      <c r="AC17" s="1">
        <v>16032</v>
      </c>
      <c r="AD17" s="1">
        <v>9928.666666666666</v>
      </c>
      <c r="AE17" s="1">
        <v>6103.333333333333</v>
      </c>
      <c r="AF17" s="1">
        <v>16191</v>
      </c>
      <c r="AG17" s="1">
        <v>9905</v>
      </c>
      <c r="AH17" s="1">
        <v>6286</v>
      </c>
      <c r="AI17" s="1">
        <v>13647</v>
      </c>
      <c r="AJ17" s="1">
        <v>8543</v>
      </c>
      <c r="AK17" s="1">
        <v>5104</v>
      </c>
      <c r="AL17" s="1" t="e">
        <v>#N/A</v>
      </c>
      <c r="AM17" s="1" t="e">
        <v>#N/A</v>
      </c>
      <c r="AN17" s="1" t="e">
        <v>#N/A</v>
      </c>
      <c r="AO17" s="1" t="e">
        <v>#N/A</v>
      </c>
    </row>
    <row r="18" spans="1:41" ht="12.75">
      <c r="A18" s="1" t="s">
        <v>15</v>
      </c>
      <c r="B18" s="1">
        <v>86497</v>
      </c>
      <c r="C18" s="1">
        <v>52058.333333333336</v>
      </c>
      <c r="D18" s="1">
        <v>34438.666666666664</v>
      </c>
      <c r="E18" s="1">
        <v>58388.333333333336</v>
      </c>
      <c r="F18" s="1">
        <v>38289.666666666664</v>
      </c>
      <c r="G18" s="1">
        <v>20098.666666666668</v>
      </c>
      <c r="H18" s="1">
        <f t="shared" si="0"/>
        <v>28108.666666666664</v>
      </c>
      <c r="I18" s="1">
        <f t="shared" si="0"/>
        <v>13768.666666666672</v>
      </c>
      <c r="J18" s="1">
        <f t="shared" si="0"/>
        <v>14339.999999999996</v>
      </c>
      <c r="K18" s="1">
        <v>76941</v>
      </c>
      <c r="L18" s="1">
        <v>46846.666666666664</v>
      </c>
      <c r="M18" s="1">
        <v>30094.333333333332</v>
      </c>
      <c r="N18" s="1">
        <v>7960.666666666667</v>
      </c>
      <c r="O18" s="1">
        <v>4280.666666666667</v>
      </c>
      <c r="P18" s="1">
        <v>3680</v>
      </c>
      <c r="Q18" s="1">
        <f t="shared" si="1"/>
        <v>1595.333333333333</v>
      </c>
      <c r="R18" s="1">
        <f t="shared" si="1"/>
        <v>931.0000000000045</v>
      </c>
      <c r="S18" s="1">
        <f t="shared" si="1"/>
        <v>664.3333333333321</v>
      </c>
      <c r="T18" s="1">
        <v>7111</v>
      </c>
      <c r="U18" s="1">
        <v>3847</v>
      </c>
      <c r="V18" s="1">
        <v>3264</v>
      </c>
      <c r="W18" s="1">
        <v>11973</v>
      </c>
      <c r="X18" s="1">
        <v>6539.666666666667</v>
      </c>
      <c r="Y18" s="1">
        <v>5433.333333333333</v>
      </c>
      <c r="Z18" s="1">
        <v>21618.666666666668</v>
      </c>
      <c r="AA18" s="1">
        <v>13452.333333333334</v>
      </c>
      <c r="AB18" s="1">
        <v>8166.333333333333</v>
      </c>
      <c r="AC18" s="1">
        <v>16059</v>
      </c>
      <c r="AD18" s="1">
        <v>9916.666666666666</v>
      </c>
      <c r="AE18" s="1">
        <v>6142.333333333333</v>
      </c>
      <c r="AF18" s="1">
        <v>16190.333333333334</v>
      </c>
      <c r="AG18" s="1">
        <v>9895.666666666666</v>
      </c>
      <c r="AH18" s="1">
        <v>6294.666666666667</v>
      </c>
      <c r="AI18" s="1">
        <v>13551.333333333334</v>
      </c>
      <c r="AJ18" s="1">
        <v>8418</v>
      </c>
      <c r="AK18" s="1">
        <v>5133.333333333333</v>
      </c>
      <c r="AL18" s="1" t="e">
        <v>#N/A</v>
      </c>
      <c r="AM18" s="1" t="e">
        <v>#N/A</v>
      </c>
      <c r="AN18" s="1" t="e">
        <v>#N/A</v>
      </c>
      <c r="AO18" s="1" t="e">
        <v>#N/A</v>
      </c>
    </row>
    <row r="19" spans="1:41" ht="12.75">
      <c r="A19" s="1" t="s">
        <v>16</v>
      </c>
      <c r="B19" s="1">
        <v>87685.66666666667</v>
      </c>
      <c r="C19" s="1">
        <v>52639.666666666664</v>
      </c>
      <c r="D19" s="1">
        <v>35046</v>
      </c>
      <c r="E19" s="1">
        <v>58685.666666666664</v>
      </c>
      <c r="F19" s="1">
        <v>38413.666666666664</v>
      </c>
      <c r="G19" s="1">
        <v>20272</v>
      </c>
      <c r="H19" s="1">
        <f t="shared" si="0"/>
        <v>29000.000000000007</v>
      </c>
      <c r="I19" s="1">
        <f t="shared" si="0"/>
        <v>14226</v>
      </c>
      <c r="J19" s="1">
        <f t="shared" si="0"/>
        <v>14774</v>
      </c>
      <c r="K19" s="1">
        <v>77925</v>
      </c>
      <c r="L19" s="1">
        <v>47356.333333333336</v>
      </c>
      <c r="M19" s="1">
        <v>30568.666666666668</v>
      </c>
      <c r="N19" s="1">
        <v>8129.666666666667</v>
      </c>
      <c r="O19" s="1">
        <v>4324.333333333333</v>
      </c>
      <c r="P19" s="1">
        <v>3805.3333333333335</v>
      </c>
      <c r="Q19" s="1">
        <f t="shared" si="1"/>
        <v>1631.0000000000045</v>
      </c>
      <c r="R19" s="1">
        <f t="shared" si="1"/>
        <v>958.9999999999955</v>
      </c>
      <c r="S19" s="1">
        <f t="shared" si="1"/>
        <v>671.9999999999986</v>
      </c>
      <c r="T19" s="1">
        <v>7263.666666666667</v>
      </c>
      <c r="U19" s="1">
        <v>3923.3333333333335</v>
      </c>
      <c r="V19" s="1">
        <v>3340.3333333333335</v>
      </c>
      <c r="W19" s="1">
        <v>12299</v>
      </c>
      <c r="X19" s="1">
        <v>6758.666666666667</v>
      </c>
      <c r="Y19" s="1">
        <v>5540.333333333333</v>
      </c>
      <c r="Z19" s="1">
        <v>22018.666666666668</v>
      </c>
      <c r="AA19" s="1">
        <v>13644.333333333334</v>
      </c>
      <c r="AB19" s="1">
        <v>8374.333333333334</v>
      </c>
      <c r="AC19" s="1">
        <v>16294.666666666666</v>
      </c>
      <c r="AD19" s="1">
        <v>9996.666666666666</v>
      </c>
      <c r="AE19" s="1">
        <v>6298</v>
      </c>
      <c r="AF19" s="1">
        <v>16198.666666666666</v>
      </c>
      <c r="AG19" s="1">
        <v>9901.666666666666</v>
      </c>
      <c r="AH19" s="1">
        <v>6297</v>
      </c>
      <c r="AI19" s="1">
        <v>13622.666666666666</v>
      </c>
      <c r="AJ19" s="1">
        <v>8404.666666666666</v>
      </c>
      <c r="AK19" s="1">
        <v>5218</v>
      </c>
      <c r="AL19" s="1" t="e">
        <v>#N/A</v>
      </c>
      <c r="AM19" s="1" t="e">
        <v>#N/A</v>
      </c>
      <c r="AN19" s="1" t="e">
        <v>#N/A</v>
      </c>
      <c r="AO19" s="1" t="e">
        <v>#N/A</v>
      </c>
    </row>
    <row r="20" spans="1:41" ht="12.75">
      <c r="A20" s="1" t="s">
        <v>17</v>
      </c>
      <c r="B20" s="1">
        <v>88591</v>
      </c>
      <c r="C20" s="1">
        <v>53045.666666666664</v>
      </c>
      <c r="D20" s="1">
        <v>35545.333333333336</v>
      </c>
      <c r="E20" s="1">
        <v>59040</v>
      </c>
      <c r="F20" s="1">
        <v>38551.666666666664</v>
      </c>
      <c r="G20" s="1">
        <v>20488.333333333332</v>
      </c>
      <c r="H20" s="1">
        <f t="shared" si="0"/>
        <v>29551</v>
      </c>
      <c r="I20" s="1">
        <f t="shared" si="0"/>
        <v>14494</v>
      </c>
      <c r="J20" s="1">
        <f t="shared" si="0"/>
        <v>15057.000000000004</v>
      </c>
      <c r="K20" s="1">
        <v>78704</v>
      </c>
      <c r="L20" s="1">
        <v>47704</v>
      </c>
      <c r="M20" s="1">
        <v>31000</v>
      </c>
      <c r="N20" s="1">
        <v>8228.333333333334</v>
      </c>
      <c r="O20" s="1">
        <v>4397.666666666667</v>
      </c>
      <c r="P20" s="1">
        <v>3830.6666666666665</v>
      </c>
      <c r="Q20" s="1">
        <f t="shared" si="1"/>
        <v>1658.666666666666</v>
      </c>
      <c r="R20" s="1">
        <f t="shared" si="1"/>
        <v>943.9999999999973</v>
      </c>
      <c r="S20" s="1">
        <f t="shared" si="1"/>
        <v>714.6666666666692</v>
      </c>
      <c r="T20" s="1">
        <v>7369.333333333333</v>
      </c>
      <c r="U20" s="1">
        <v>3945.6666666666665</v>
      </c>
      <c r="V20" s="1">
        <v>3423.6666666666665</v>
      </c>
      <c r="W20" s="1">
        <v>12573.333333333334</v>
      </c>
      <c r="X20" s="1">
        <v>6905.666666666667</v>
      </c>
      <c r="Y20" s="1">
        <v>5667.666666666667</v>
      </c>
      <c r="Z20" s="1">
        <v>22423.666666666668</v>
      </c>
      <c r="AA20" s="1">
        <v>13839</v>
      </c>
      <c r="AB20" s="1">
        <v>8584.666666666666</v>
      </c>
      <c r="AC20" s="1">
        <v>16409.333333333332</v>
      </c>
      <c r="AD20" s="1">
        <v>10048.333333333334</v>
      </c>
      <c r="AE20" s="1">
        <v>6361</v>
      </c>
      <c r="AF20" s="1">
        <v>16237.333333333334</v>
      </c>
      <c r="AG20" s="1">
        <v>9894.666666666666</v>
      </c>
      <c r="AH20" s="1">
        <v>6342.666666666667</v>
      </c>
      <c r="AI20" s="1">
        <v>13559.333333333334</v>
      </c>
      <c r="AJ20" s="1">
        <v>8413</v>
      </c>
      <c r="AK20" s="1">
        <v>5146.333333333333</v>
      </c>
      <c r="AL20" s="1" t="e">
        <v>#N/A</v>
      </c>
      <c r="AM20" s="1" t="e">
        <v>#N/A</v>
      </c>
      <c r="AN20" s="1" t="e">
        <v>#N/A</v>
      </c>
      <c r="AO20" s="1" t="e">
        <v>#N/A</v>
      </c>
    </row>
    <row r="21" spans="1:41" ht="12.75">
      <c r="A21" s="1" t="s">
        <v>18</v>
      </c>
      <c r="B21" s="1">
        <v>89163</v>
      </c>
      <c r="C21" s="1">
        <v>53358</v>
      </c>
      <c r="D21" s="1">
        <v>35805</v>
      </c>
      <c r="E21" s="1">
        <v>59320.333333333336</v>
      </c>
      <c r="F21" s="1">
        <v>38615.666666666664</v>
      </c>
      <c r="G21" s="1">
        <v>20704.666666666668</v>
      </c>
      <c r="H21" s="1">
        <f t="shared" si="0"/>
        <v>29842.666666666664</v>
      </c>
      <c r="I21" s="1">
        <f t="shared" si="0"/>
        <v>14742.333333333336</v>
      </c>
      <c r="J21" s="1">
        <f t="shared" si="0"/>
        <v>15100.333333333332</v>
      </c>
      <c r="K21" s="1">
        <v>79219.33333333333</v>
      </c>
      <c r="L21" s="1">
        <v>47959.666666666664</v>
      </c>
      <c r="M21" s="1">
        <v>31259.666666666668</v>
      </c>
      <c r="N21" s="1">
        <v>8234.333333333334</v>
      </c>
      <c r="O21" s="1">
        <v>4435.333333333333</v>
      </c>
      <c r="P21" s="1">
        <v>3799</v>
      </c>
      <c r="Q21" s="1">
        <f t="shared" si="1"/>
        <v>1709.3333333333376</v>
      </c>
      <c r="R21" s="1">
        <f t="shared" si="1"/>
        <v>963.0000000000027</v>
      </c>
      <c r="S21" s="1">
        <f t="shared" si="1"/>
        <v>746.3333333333321</v>
      </c>
      <c r="T21" s="1">
        <v>7396.666666666667</v>
      </c>
      <c r="U21" s="1">
        <v>3978.6666666666665</v>
      </c>
      <c r="V21" s="1">
        <v>3418</v>
      </c>
      <c r="W21" s="1">
        <v>12662.666666666666</v>
      </c>
      <c r="X21" s="1">
        <v>6956</v>
      </c>
      <c r="Y21" s="1">
        <v>5706.666666666667</v>
      </c>
      <c r="Z21" s="1">
        <v>22643.333333333332</v>
      </c>
      <c r="AA21" s="1">
        <v>13934.333333333334</v>
      </c>
      <c r="AB21" s="1">
        <v>8709</v>
      </c>
      <c r="AC21" s="1">
        <v>16501.333333333332</v>
      </c>
      <c r="AD21" s="1">
        <v>10084.666666666666</v>
      </c>
      <c r="AE21" s="1">
        <v>6416.666666666667</v>
      </c>
      <c r="AF21" s="1">
        <v>16263</v>
      </c>
      <c r="AG21" s="1">
        <v>9900.666666666666</v>
      </c>
      <c r="AH21" s="1">
        <v>6362.333333333333</v>
      </c>
      <c r="AI21" s="1">
        <v>13698.333333333334</v>
      </c>
      <c r="AJ21" s="1">
        <v>8503.333333333334</v>
      </c>
      <c r="AK21" s="1">
        <v>5195</v>
      </c>
      <c r="AL21" s="1" t="e">
        <v>#N/A</v>
      </c>
      <c r="AM21" s="1" t="e">
        <v>#N/A</v>
      </c>
      <c r="AN21" s="1" t="e">
        <v>#N/A</v>
      </c>
      <c r="AO21" s="1" t="e">
        <v>#N/A</v>
      </c>
    </row>
    <row r="22" spans="1:41" ht="12.75">
      <c r="A22" s="1" t="s">
        <v>19</v>
      </c>
      <c r="B22" s="1">
        <v>89570.33333333333</v>
      </c>
      <c r="C22" s="1">
        <v>53512</v>
      </c>
      <c r="D22" s="1">
        <v>36058.333333333336</v>
      </c>
      <c r="E22" s="1">
        <v>59275</v>
      </c>
      <c r="F22" s="1">
        <v>38486</v>
      </c>
      <c r="G22" s="1">
        <v>20789</v>
      </c>
      <c r="H22" s="1">
        <f t="shared" si="0"/>
        <v>30295.33333333333</v>
      </c>
      <c r="I22" s="1">
        <f t="shared" si="0"/>
        <v>15026</v>
      </c>
      <c r="J22" s="1">
        <f t="shared" si="0"/>
        <v>15269.333333333336</v>
      </c>
      <c r="K22" s="1">
        <v>79564</v>
      </c>
      <c r="L22" s="1">
        <v>48074.333333333336</v>
      </c>
      <c r="M22" s="1">
        <v>31489.666666666668</v>
      </c>
      <c r="N22" s="1">
        <v>8311.333333333334</v>
      </c>
      <c r="O22" s="1">
        <v>4454</v>
      </c>
      <c r="P22" s="1">
        <v>3857.3333333333335</v>
      </c>
      <c r="Q22" s="1">
        <f t="shared" si="1"/>
        <v>1694.9999999999945</v>
      </c>
      <c r="R22" s="1">
        <f t="shared" si="1"/>
        <v>983.6666666666642</v>
      </c>
      <c r="S22" s="1">
        <f t="shared" si="1"/>
        <v>711.3333333333344</v>
      </c>
      <c r="T22" s="1">
        <v>7316</v>
      </c>
      <c r="U22" s="1">
        <v>3950.6666666666665</v>
      </c>
      <c r="V22" s="1">
        <v>3365.3333333333335</v>
      </c>
      <c r="W22" s="1">
        <v>12737.666666666666</v>
      </c>
      <c r="X22" s="1">
        <v>7037</v>
      </c>
      <c r="Y22" s="1">
        <v>5700.666666666667</v>
      </c>
      <c r="Z22" s="1">
        <v>22886.333333333332</v>
      </c>
      <c r="AA22" s="1">
        <v>14058</v>
      </c>
      <c r="AB22" s="1">
        <v>8828.333333333334</v>
      </c>
      <c r="AC22" s="1">
        <v>16668</v>
      </c>
      <c r="AD22" s="1">
        <v>10143.666666666666</v>
      </c>
      <c r="AE22" s="1">
        <v>6524.333333333333</v>
      </c>
      <c r="AF22" s="1">
        <v>16205.666666666666</v>
      </c>
      <c r="AG22" s="1">
        <v>9832</v>
      </c>
      <c r="AH22" s="1">
        <v>6373.666666666667</v>
      </c>
      <c r="AI22" s="1">
        <v>13755</v>
      </c>
      <c r="AJ22" s="1">
        <v>8495.333333333334</v>
      </c>
      <c r="AK22" s="1">
        <v>5259.666666666667</v>
      </c>
      <c r="AL22" s="1" t="e">
        <v>#N/A</v>
      </c>
      <c r="AM22" s="1" t="e">
        <v>#N/A</v>
      </c>
      <c r="AN22" s="1" t="e">
        <v>#N/A</v>
      </c>
      <c r="AO22" s="1" t="e">
        <v>#N/A</v>
      </c>
    </row>
    <row r="23" spans="1:41" ht="12.75">
      <c r="A23" s="1" t="s">
        <v>20</v>
      </c>
      <c r="B23" s="1">
        <v>90359.33333333333</v>
      </c>
      <c r="C23" s="1">
        <v>53894</v>
      </c>
      <c r="D23" s="1">
        <v>36465.333333333336</v>
      </c>
      <c r="E23" s="1">
        <v>59643.333333333336</v>
      </c>
      <c r="F23" s="1">
        <v>38660.666666666664</v>
      </c>
      <c r="G23" s="1">
        <v>20982.666666666668</v>
      </c>
      <c r="H23" s="1">
        <f t="shared" si="0"/>
        <v>30715.999999999993</v>
      </c>
      <c r="I23" s="1">
        <f t="shared" si="0"/>
        <v>15233.333333333336</v>
      </c>
      <c r="J23" s="1">
        <f t="shared" si="0"/>
        <v>15482.666666666668</v>
      </c>
      <c r="K23" s="1">
        <v>80220.33333333333</v>
      </c>
      <c r="L23" s="1">
        <v>48356.666666666664</v>
      </c>
      <c r="M23" s="1">
        <v>31863.666666666668</v>
      </c>
      <c r="N23" s="1">
        <v>8399.666666666666</v>
      </c>
      <c r="O23" s="1">
        <v>4532</v>
      </c>
      <c r="P23" s="1">
        <v>3867.6666666666665</v>
      </c>
      <c r="Q23" s="1">
        <f t="shared" si="1"/>
        <v>1739.333333333334</v>
      </c>
      <c r="R23" s="1">
        <f t="shared" si="1"/>
        <v>1005.3333333333358</v>
      </c>
      <c r="S23" s="1">
        <f t="shared" si="1"/>
        <v>734.0000000000014</v>
      </c>
      <c r="T23" s="1">
        <v>7452</v>
      </c>
      <c r="U23" s="1">
        <v>4025</v>
      </c>
      <c r="V23" s="1">
        <v>3427</v>
      </c>
      <c r="W23" s="1">
        <v>12955</v>
      </c>
      <c r="X23" s="1">
        <v>7141.666666666667</v>
      </c>
      <c r="Y23" s="1">
        <v>5813.333333333333</v>
      </c>
      <c r="Z23" s="1">
        <v>23283</v>
      </c>
      <c r="AA23" s="1">
        <v>14226.333333333334</v>
      </c>
      <c r="AB23" s="1">
        <v>9056.666666666666</v>
      </c>
      <c r="AC23" s="1">
        <v>16819.666666666668</v>
      </c>
      <c r="AD23" s="1">
        <v>10224.333333333334</v>
      </c>
      <c r="AE23" s="1">
        <v>6595.333333333333</v>
      </c>
      <c r="AF23" s="1">
        <v>16137.333333333334</v>
      </c>
      <c r="AG23" s="1">
        <v>9780.333333333334</v>
      </c>
      <c r="AH23" s="1">
        <v>6357</v>
      </c>
      <c r="AI23" s="1">
        <v>13722</v>
      </c>
      <c r="AJ23" s="1">
        <v>8495.666666666666</v>
      </c>
      <c r="AK23" s="1">
        <v>5226.333333333333</v>
      </c>
      <c r="AL23" s="1" t="e">
        <v>#N/A</v>
      </c>
      <c r="AM23" s="1" t="e">
        <v>#N/A</v>
      </c>
      <c r="AN23" s="1" t="e">
        <v>#N/A</v>
      </c>
      <c r="AO23" s="1" t="e">
        <v>#N/A</v>
      </c>
    </row>
    <row r="24" spans="1:41" ht="12.75">
      <c r="A24" s="1" t="s">
        <v>21</v>
      </c>
      <c r="B24" s="1">
        <v>91661.33333333333</v>
      </c>
      <c r="C24" s="1">
        <v>54510.333333333336</v>
      </c>
      <c r="D24" s="1">
        <v>37151</v>
      </c>
      <c r="E24" s="1">
        <v>60201.666666666664</v>
      </c>
      <c r="F24" s="1">
        <v>38963</v>
      </c>
      <c r="G24" s="1">
        <v>21238.666666666668</v>
      </c>
      <c r="H24" s="1">
        <f t="shared" si="0"/>
        <v>31459.666666666664</v>
      </c>
      <c r="I24" s="1">
        <f t="shared" si="0"/>
        <v>15547.333333333336</v>
      </c>
      <c r="J24" s="1">
        <f t="shared" si="0"/>
        <v>15912.333333333332</v>
      </c>
      <c r="K24" s="1">
        <v>81401</v>
      </c>
      <c r="L24" s="1">
        <v>48949.666666666664</v>
      </c>
      <c r="M24" s="1">
        <v>32451.333333333332</v>
      </c>
      <c r="N24" s="1">
        <v>8538</v>
      </c>
      <c r="O24" s="1">
        <v>4576.666666666667</v>
      </c>
      <c r="P24" s="1">
        <v>3961.3333333333335</v>
      </c>
      <c r="Q24" s="1">
        <f t="shared" si="1"/>
        <v>1722.3333333333285</v>
      </c>
      <c r="R24" s="1">
        <f t="shared" si="1"/>
        <v>984.0000000000045</v>
      </c>
      <c r="S24" s="1">
        <f t="shared" si="1"/>
        <v>738.3333333333344</v>
      </c>
      <c r="T24" s="1">
        <v>7658.666666666667</v>
      </c>
      <c r="U24" s="1">
        <v>4174</v>
      </c>
      <c r="V24" s="1">
        <v>3484.6666666666665</v>
      </c>
      <c r="W24" s="1">
        <v>13101.333333333334</v>
      </c>
      <c r="X24" s="1">
        <v>7147.333333333333</v>
      </c>
      <c r="Y24" s="1">
        <v>5954</v>
      </c>
      <c r="Z24" s="1">
        <v>23736.666666666668</v>
      </c>
      <c r="AA24" s="1">
        <v>14422.666666666666</v>
      </c>
      <c r="AB24" s="1">
        <v>9314</v>
      </c>
      <c r="AC24" s="1">
        <v>17059.333333333332</v>
      </c>
      <c r="AD24" s="1">
        <v>10346.666666666666</v>
      </c>
      <c r="AE24" s="1">
        <v>6712.666666666667</v>
      </c>
      <c r="AF24" s="1">
        <v>16193.666666666666</v>
      </c>
      <c r="AG24" s="1">
        <v>9825.666666666666</v>
      </c>
      <c r="AH24" s="1">
        <v>6368</v>
      </c>
      <c r="AI24" s="1">
        <v>13898</v>
      </c>
      <c r="AJ24" s="1">
        <v>8595</v>
      </c>
      <c r="AK24" s="1">
        <v>5303</v>
      </c>
      <c r="AL24" s="1" t="e">
        <v>#N/A</v>
      </c>
      <c r="AM24" s="1" t="e">
        <v>#N/A</v>
      </c>
      <c r="AN24" s="1" t="e">
        <v>#N/A</v>
      </c>
      <c r="AO24" s="1" t="e">
        <v>#N/A</v>
      </c>
    </row>
    <row r="25" spans="1:41" ht="12.75">
      <c r="A25" s="1" t="s">
        <v>22</v>
      </c>
      <c r="B25" s="1">
        <v>92409</v>
      </c>
      <c r="C25" s="1">
        <v>54908.666666666664</v>
      </c>
      <c r="D25" s="1">
        <v>37500.333333333336</v>
      </c>
      <c r="E25" s="1">
        <v>60215</v>
      </c>
      <c r="F25" s="1">
        <v>38918</v>
      </c>
      <c r="G25" s="1">
        <v>21297</v>
      </c>
      <c r="H25" s="1">
        <f t="shared" si="0"/>
        <v>32194</v>
      </c>
      <c r="I25" s="1">
        <f t="shared" si="0"/>
        <v>15990.666666666664</v>
      </c>
      <c r="J25" s="1">
        <f t="shared" si="0"/>
        <v>16203.333333333336</v>
      </c>
      <c r="K25" s="1">
        <v>82066.33333333333</v>
      </c>
      <c r="L25" s="1">
        <v>49360.333333333336</v>
      </c>
      <c r="M25" s="1">
        <v>32706</v>
      </c>
      <c r="N25" s="1">
        <v>8524.333333333334</v>
      </c>
      <c r="O25" s="1">
        <v>4528</v>
      </c>
      <c r="P25" s="1">
        <v>3996.3333333333335</v>
      </c>
      <c r="Q25" s="1">
        <f t="shared" si="1"/>
        <v>1818.3333333333376</v>
      </c>
      <c r="R25" s="1">
        <f t="shared" si="1"/>
        <v>1020.3333333333285</v>
      </c>
      <c r="S25" s="1">
        <f t="shared" si="1"/>
        <v>798.0000000000023</v>
      </c>
      <c r="T25" s="1">
        <v>7761.333333333333</v>
      </c>
      <c r="U25" s="1">
        <v>4186.333333333333</v>
      </c>
      <c r="V25" s="1">
        <v>3575</v>
      </c>
      <c r="W25" s="1">
        <v>13284.666666666666</v>
      </c>
      <c r="X25" s="1">
        <v>7275.333333333333</v>
      </c>
      <c r="Y25" s="1">
        <v>6009.333333333333</v>
      </c>
      <c r="Z25" s="1">
        <v>24080.666666666668</v>
      </c>
      <c r="AA25" s="1">
        <v>14571</v>
      </c>
      <c r="AB25" s="1">
        <v>9509.666666666666</v>
      </c>
      <c r="AC25" s="1">
        <v>17222.666666666668</v>
      </c>
      <c r="AD25" s="1">
        <v>10433</v>
      </c>
      <c r="AE25" s="1">
        <v>6789.666666666667</v>
      </c>
      <c r="AF25" s="1">
        <v>16169.666666666666</v>
      </c>
      <c r="AG25" s="1">
        <v>9832.333333333334</v>
      </c>
      <c r="AH25" s="1">
        <v>6337.333333333333</v>
      </c>
      <c r="AI25" s="1">
        <v>13893</v>
      </c>
      <c r="AJ25" s="1">
        <v>8610</v>
      </c>
      <c r="AK25" s="1">
        <v>5283</v>
      </c>
      <c r="AL25" s="1" t="e">
        <v>#N/A</v>
      </c>
      <c r="AM25" s="1" t="e">
        <v>#N/A</v>
      </c>
      <c r="AN25" s="1" t="e">
        <v>#N/A</v>
      </c>
      <c r="AO25" s="1" t="e">
        <v>#N/A</v>
      </c>
    </row>
    <row r="26" spans="1:41" ht="12.75">
      <c r="A26" s="1" t="s">
        <v>23</v>
      </c>
      <c r="B26" s="1">
        <v>93639.33333333333</v>
      </c>
      <c r="C26" s="1">
        <v>55608.333333333336</v>
      </c>
      <c r="D26" s="1">
        <v>38031</v>
      </c>
      <c r="E26" s="1">
        <v>60731</v>
      </c>
      <c r="F26" s="1">
        <v>39085.666666666664</v>
      </c>
      <c r="G26" s="1">
        <v>21645.333333333332</v>
      </c>
      <c r="H26" s="1">
        <f t="shared" si="0"/>
        <v>32908.33333333333</v>
      </c>
      <c r="I26" s="1">
        <f t="shared" si="0"/>
        <v>16522.66666666667</v>
      </c>
      <c r="J26" s="1">
        <f t="shared" si="0"/>
        <v>16385.666666666668</v>
      </c>
      <c r="K26" s="1">
        <v>83104.66666666667</v>
      </c>
      <c r="L26" s="1">
        <v>49925.333333333336</v>
      </c>
      <c r="M26" s="1">
        <v>33179.333333333336</v>
      </c>
      <c r="N26" s="1">
        <v>8694</v>
      </c>
      <c r="O26" s="1">
        <v>4621</v>
      </c>
      <c r="P26" s="1">
        <v>4073</v>
      </c>
      <c r="Q26" s="1">
        <f t="shared" si="1"/>
        <v>1840.666666666657</v>
      </c>
      <c r="R26" s="1">
        <f t="shared" si="1"/>
        <v>1062</v>
      </c>
      <c r="S26" s="1">
        <f t="shared" si="1"/>
        <v>778.6666666666642</v>
      </c>
      <c r="T26" s="1">
        <v>7891</v>
      </c>
      <c r="U26" s="1">
        <v>4323.666666666667</v>
      </c>
      <c r="V26" s="1">
        <v>3567.3333333333335</v>
      </c>
      <c r="W26" s="1">
        <v>13438.666666666666</v>
      </c>
      <c r="X26" s="1">
        <v>7360.666666666667</v>
      </c>
      <c r="Y26" s="1">
        <v>6078</v>
      </c>
      <c r="Z26" s="1">
        <v>24303.666666666668</v>
      </c>
      <c r="AA26" s="1">
        <v>14712</v>
      </c>
      <c r="AB26" s="1">
        <v>9591.666666666666</v>
      </c>
      <c r="AC26" s="1">
        <v>17521.333333333332</v>
      </c>
      <c r="AD26" s="1">
        <v>10587.333333333334</v>
      </c>
      <c r="AE26" s="1">
        <v>6934</v>
      </c>
      <c r="AF26" s="1">
        <v>16351</v>
      </c>
      <c r="AG26" s="1">
        <v>9891.333333333334</v>
      </c>
      <c r="AH26" s="1">
        <v>6459.666666666667</v>
      </c>
      <c r="AI26" s="1">
        <v>14131.666666666666</v>
      </c>
      <c r="AJ26" s="1">
        <v>8726</v>
      </c>
      <c r="AK26" s="1">
        <v>5405.666666666667</v>
      </c>
      <c r="AL26" s="1" t="e">
        <v>#N/A</v>
      </c>
      <c r="AM26" s="1" t="e">
        <v>#N/A</v>
      </c>
      <c r="AN26" s="1" t="e">
        <v>#N/A</v>
      </c>
      <c r="AO26" s="1" t="e">
        <v>#N/A</v>
      </c>
    </row>
    <row r="27" spans="1:41" ht="12.75">
      <c r="A27" s="1" t="s">
        <v>24</v>
      </c>
      <c r="B27" s="1">
        <v>94552.66666666667</v>
      </c>
      <c r="C27" s="1">
        <v>55843.666666666664</v>
      </c>
      <c r="D27" s="1">
        <v>38709</v>
      </c>
      <c r="E27" s="1">
        <v>60996.333333333336</v>
      </c>
      <c r="F27" s="1">
        <v>39067.666666666664</v>
      </c>
      <c r="G27" s="1">
        <v>21928.666666666668</v>
      </c>
      <c r="H27" s="1">
        <f t="shared" si="0"/>
        <v>33556.333333333336</v>
      </c>
      <c r="I27" s="1">
        <f t="shared" si="0"/>
        <v>16776</v>
      </c>
      <c r="J27" s="1">
        <f t="shared" si="0"/>
        <v>16780.333333333332</v>
      </c>
      <c r="K27" s="1">
        <v>83664</v>
      </c>
      <c r="L27" s="1">
        <v>50012</v>
      </c>
      <c r="M27" s="1">
        <v>33652</v>
      </c>
      <c r="N27" s="1">
        <v>8929</v>
      </c>
      <c r="O27" s="1">
        <v>4725</v>
      </c>
      <c r="P27" s="1">
        <v>4204</v>
      </c>
      <c r="Q27" s="1">
        <f t="shared" si="1"/>
        <v>1959.6666666666715</v>
      </c>
      <c r="R27" s="1">
        <f t="shared" si="1"/>
        <v>1106.6666666666642</v>
      </c>
      <c r="S27" s="1">
        <f t="shared" si="1"/>
        <v>853</v>
      </c>
      <c r="T27" s="1">
        <v>7842.333333333333</v>
      </c>
      <c r="U27" s="1">
        <v>4258.666666666667</v>
      </c>
      <c r="V27" s="1">
        <v>3583.6666666666665</v>
      </c>
      <c r="W27" s="1">
        <v>13543</v>
      </c>
      <c r="X27" s="1">
        <v>7367.666666666667</v>
      </c>
      <c r="Y27" s="1">
        <v>6175.333333333333</v>
      </c>
      <c r="Z27" s="1">
        <v>24771.333333333332</v>
      </c>
      <c r="AA27" s="1">
        <v>14906.333333333334</v>
      </c>
      <c r="AB27" s="1">
        <v>9865</v>
      </c>
      <c r="AC27" s="1">
        <v>17834</v>
      </c>
      <c r="AD27" s="1">
        <v>10720</v>
      </c>
      <c r="AE27" s="1">
        <v>7114</v>
      </c>
      <c r="AF27" s="1">
        <v>16354.333333333334</v>
      </c>
      <c r="AG27" s="1">
        <v>9863</v>
      </c>
      <c r="AH27" s="1">
        <v>6491.333333333333</v>
      </c>
      <c r="AI27" s="1">
        <v>14186</v>
      </c>
      <c r="AJ27" s="1">
        <v>8716</v>
      </c>
      <c r="AK27" s="1">
        <v>5470</v>
      </c>
      <c r="AL27" s="1" t="e">
        <v>#N/A</v>
      </c>
      <c r="AM27" s="1" t="e">
        <v>#N/A</v>
      </c>
      <c r="AN27" s="1" t="e">
        <v>#N/A</v>
      </c>
      <c r="AO27" s="1" t="e">
        <v>#N/A</v>
      </c>
    </row>
    <row r="28" spans="1:41" ht="12.75">
      <c r="A28" s="1" t="s">
        <v>25</v>
      </c>
      <c r="B28" s="1">
        <v>95835.33333333333</v>
      </c>
      <c r="C28" s="1">
        <v>56418.666666666664</v>
      </c>
      <c r="D28" s="1">
        <v>39416.666666666664</v>
      </c>
      <c r="E28" s="1">
        <v>61297.666666666664</v>
      </c>
      <c r="F28" s="1">
        <v>39200.333333333336</v>
      </c>
      <c r="G28" s="1">
        <v>22097.333333333332</v>
      </c>
      <c r="H28" s="1">
        <f t="shared" si="0"/>
        <v>34537.666666666664</v>
      </c>
      <c r="I28" s="1">
        <f t="shared" si="0"/>
        <v>17218.33333333333</v>
      </c>
      <c r="J28" s="1">
        <f t="shared" si="0"/>
        <v>17319.333333333332</v>
      </c>
      <c r="K28" s="1">
        <v>84782.66666666667</v>
      </c>
      <c r="L28" s="1">
        <v>50525.666666666664</v>
      </c>
      <c r="M28" s="1">
        <v>34257</v>
      </c>
      <c r="N28" s="1">
        <v>9068.333333333334</v>
      </c>
      <c r="O28" s="1">
        <v>4781.333333333333</v>
      </c>
      <c r="P28" s="1">
        <v>4287</v>
      </c>
      <c r="Q28" s="1">
        <f t="shared" si="1"/>
        <v>1984.333333333323</v>
      </c>
      <c r="R28" s="1">
        <f t="shared" si="1"/>
        <v>1111.666666666667</v>
      </c>
      <c r="S28" s="1">
        <f t="shared" si="1"/>
        <v>872.6666666666642</v>
      </c>
      <c r="T28" s="1">
        <v>8111</v>
      </c>
      <c r="U28" s="1">
        <v>4351.333333333333</v>
      </c>
      <c r="V28" s="1">
        <v>3759.6666666666665</v>
      </c>
      <c r="W28" s="1">
        <v>13863.333333333334</v>
      </c>
      <c r="X28" s="1">
        <v>7569</v>
      </c>
      <c r="Y28" s="1">
        <v>6294.333333333333</v>
      </c>
      <c r="Z28" s="1">
        <v>25168.666666666668</v>
      </c>
      <c r="AA28" s="1">
        <v>15077.333333333334</v>
      </c>
      <c r="AB28" s="1">
        <v>10091.333333333334</v>
      </c>
      <c r="AC28" s="1">
        <v>18053.666666666668</v>
      </c>
      <c r="AD28" s="1">
        <v>10792</v>
      </c>
      <c r="AE28" s="1">
        <v>7261.666666666667</v>
      </c>
      <c r="AF28" s="1">
        <v>16257.333333333334</v>
      </c>
      <c r="AG28" s="1">
        <v>9826</v>
      </c>
      <c r="AH28" s="1">
        <v>6431.333333333333</v>
      </c>
      <c r="AI28" s="1">
        <v>14364.333333333334</v>
      </c>
      <c r="AJ28" s="1">
        <v>8805.666666666666</v>
      </c>
      <c r="AK28" s="1">
        <v>5558.666666666667</v>
      </c>
      <c r="AL28" s="1" t="e">
        <v>#N/A</v>
      </c>
      <c r="AM28" s="1" t="e">
        <v>#N/A</v>
      </c>
      <c r="AN28" s="1" t="e">
        <v>#N/A</v>
      </c>
      <c r="AO28" s="1" t="e">
        <v>#N/A</v>
      </c>
    </row>
    <row r="29" spans="1:41" ht="12.75">
      <c r="A29" s="1" t="s">
        <v>26</v>
      </c>
      <c r="B29" s="1">
        <v>96397</v>
      </c>
      <c r="C29" s="1">
        <v>56635</v>
      </c>
      <c r="D29" s="1">
        <v>39762</v>
      </c>
      <c r="E29" s="1">
        <v>61530</v>
      </c>
      <c r="F29" s="1">
        <v>39273</v>
      </c>
      <c r="G29" s="1">
        <v>22257</v>
      </c>
      <c r="H29" s="1">
        <f t="shared" si="0"/>
        <v>34867</v>
      </c>
      <c r="I29" s="1">
        <f t="shared" si="0"/>
        <v>17362</v>
      </c>
      <c r="J29" s="1">
        <f t="shared" si="0"/>
        <v>17505</v>
      </c>
      <c r="K29" s="1">
        <v>85215</v>
      </c>
      <c r="L29" s="1">
        <v>50681</v>
      </c>
      <c r="M29" s="1">
        <v>34534</v>
      </c>
      <c r="N29" s="1">
        <v>9159.666666666666</v>
      </c>
      <c r="O29" s="1">
        <v>4805</v>
      </c>
      <c r="P29" s="1">
        <v>4354.666666666667</v>
      </c>
      <c r="Q29" s="1">
        <f t="shared" si="1"/>
        <v>2022.333333333334</v>
      </c>
      <c r="R29" s="1">
        <f t="shared" si="1"/>
        <v>1149</v>
      </c>
      <c r="S29" s="1">
        <f t="shared" si="1"/>
        <v>873.333333333333</v>
      </c>
      <c r="T29" s="1">
        <v>8198.333333333334</v>
      </c>
      <c r="U29" s="1">
        <v>4401</v>
      </c>
      <c r="V29" s="1">
        <v>3797.3333333333335</v>
      </c>
      <c r="W29" s="1">
        <v>13985.666666666666</v>
      </c>
      <c r="X29" s="1">
        <v>7601.333333333333</v>
      </c>
      <c r="Y29" s="1">
        <v>6384.333333333333</v>
      </c>
      <c r="Z29" s="1">
        <v>25361.666666666668</v>
      </c>
      <c r="AA29" s="1">
        <v>15189</v>
      </c>
      <c r="AB29" s="1">
        <v>10172.666666666666</v>
      </c>
      <c r="AC29" s="1">
        <v>18199.666666666668</v>
      </c>
      <c r="AD29" s="1">
        <v>10881.333333333334</v>
      </c>
      <c r="AE29" s="1">
        <v>7318.333333333333</v>
      </c>
      <c r="AF29" s="1">
        <v>16336.666666666666</v>
      </c>
      <c r="AG29" s="1">
        <v>9762</v>
      </c>
      <c r="AH29" s="1">
        <v>6574.666666666667</v>
      </c>
      <c r="AI29" s="1">
        <v>14350</v>
      </c>
      <c r="AJ29" s="1">
        <v>8809</v>
      </c>
      <c r="AK29" s="1">
        <v>5541</v>
      </c>
      <c r="AL29" s="1" t="e">
        <v>#N/A</v>
      </c>
      <c r="AM29" s="1" t="e">
        <v>#N/A</v>
      </c>
      <c r="AN29" s="1" t="e">
        <v>#N/A</v>
      </c>
      <c r="AO29" s="1" t="e">
        <v>#N/A</v>
      </c>
    </row>
    <row r="30" spans="1:41" ht="12.75">
      <c r="A30" s="1" t="s">
        <v>27</v>
      </c>
      <c r="B30" s="1">
        <v>97399.66666666667</v>
      </c>
      <c r="C30" s="1">
        <v>57014</v>
      </c>
      <c r="D30" s="1">
        <v>40385.666666666664</v>
      </c>
      <c r="E30" s="1">
        <v>62203.666666666664</v>
      </c>
      <c r="F30" s="1">
        <v>39527.333333333336</v>
      </c>
      <c r="G30" s="1">
        <v>22676.333333333332</v>
      </c>
      <c r="H30" s="1">
        <f t="shared" si="0"/>
        <v>35196.00000000001</v>
      </c>
      <c r="I30" s="1">
        <f t="shared" si="0"/>
        <v>17486.666666666664</v>
      </c>
      <c r="J30" s="1">
        <f t="shared" si="0"/>
        <v>17709.333333333332</v>
      </c>
      <c r="K30" s="1">
        <v>86083.33333333333</v>
      </c>
      <c r="L30" s="1">
        <v>50959.666666666664</v>
      </c>
      <c r="M30" s="1">
        <v>35123.666666666664</v>
      </c>
      <c r="N30" s="1">
        <v>9246.333333333334</v>
      </c>
      <c r="O30" s="1">
        <v>4865.333333333333</v>
      </c>
      <c r="P30" s="1">
        <v>4381</v>
      </c>
      <c r="Q30" s="1">
        <f t="shared" si="1"/>
        <v>2070.000000000009</v>
      </c>
      <c r="R30" s="1">
        <f t="shared" si="1"/>
        <v>1189.0000000000027</v>
      </c>
      <c r="S30" s="1">
        <f t="shared" si="1"/>
        <v>881</v>
      </c>
      <c r="T30" s="1">
        <v>8124</v>
      </c>
      <c r="U30" s="1">
        <v>4328.333333333333</v>
      </c>
      <c r="V30" s="1">
        <v>3795.6666666666665</v>
      </c>
      <c r="W30" s="1">
        <v>14148.666666666666</v>
      </c>
      <c r="X30" s="1">
        <v>7687.333333333333</v>
      </c>
      <c r="Y30" s="1">
        <v>6461.333333333333</v>
      </c>
      <c r="Z30" s="1">
        <v>25819.666666666668</v>
      </c>
      <c r="AA30" s="1">
        <v>15318.333333333334</v>
      </c>
      <c r="AB30" s="1">
        <v>10501.333333333334</v>
      </c>
      <c r="AC30" s="1">
        <v>18420</v>
      </c>
      <c r="AD30" s="1">
        <v>10988</v>
      </c>
      <c r="AE30" s="1">
        <v>7432</v>
      </c>
      <c r="AF30" s="1">
        <v>16413.333333333332</v>
      </c>
      <c r="AG30" s="1">
        <v>9778.333333333334</v>
      </c>
      <c r="AH30" s="1">
        <v>6635</v>
      </c>
      <c r="AI30" s="1">
        <v>14476</v>
      </c>
      <c r="AJ30" s="1">
        <v>8903.333333333334</v>
      </c>
      <c r="AK30" s="1">
        <v>5572.666666666667</v>
      </c>
      <c r="AL30" s="1" t="e">
        <v>#N/A</v>
      </c>
      <c r="AM30" s="1" t="e">
        <v>#N/A</v>
      </c>
      <c r="AN30" s="1" t="e">
        <v>#N/A</v>
      </c>
      <c r="AO30" s="1" t="e">
        <v>#N/A</v>
      </c>
    </row>
    <row r="31" spans="1:41" ht="12.75">
      <c r="A31" s="1" t="s">
        <v>28</v>
      </c>
      <c r="B31" s="1">
        <v>98252.33333333333</v>
      </c>
      <c r="C31" s="1">
        <v>57465.333333333336</v>
      </c>
      <c r="D31" s="1">
        <v>40787</v>
      </c>
      <c r="E31" s="1">
        <v>62725</v>
      </c>
      <c r="F31" s="1">
        <v>39834.333333333336</v>
      </c>
      <c r="G31" s="1">
        <v>22890.666666666668</v>
      </c>
      <c r="H31" s="1">
        <f t="shared" si="0"/>
        <v>35527.33333333333</v>
      </c>
      <c r="I31" s="1">
        <f t="shared" si="0"/>
        <v>17631</v>
      </c>
      <c r="J31" s="1">
        <f t="shared" si="0"/>
        <v>17896.333333333332</v>
      </c>
      <c r="K31" s="1">
        <v>86846.66666666667</v>
      </c>
      <c r="L31" s="1">
        <v>51397.666666666664</v>
      </c>
      <c r="M31" s="1">
        <v>35449</v>
      </c>
      <c r="N31" s="1">
        <v>9257</v>
      </c>
      <c r="O31" s="1">
        <v>4860</v>
      </c>
      <c r="P31" s="1">
        <v>4397</v>
      </c>
      <c r="Q31" s="1">
        <f t="shared" si="1"/>
        <v>2148.666666666657</v>
      </c>
      <c r="R31" s="1">
        <f t="shared" si="1"/>
        <v>1207.6666666666715</v>
      </c>
      <c r="S31" s="1">
        <f t="shared" si="1"/>
        <v>941</v>
      </c>
      <c r="T31" s="1">
        <v>8190.666666666667</v>
      </c>
      <c r="U31" s="1">
        <v>4323.666666666667</v>
      </c>
      <c r="V31" s="1">
        <v>3867</v>
      </c>
      <c r="W31" s="1">
        <v>14309</v>
      </c>
      <c r="X31" s="1">
        <v>7772</v>
      </c>
      <c r="Y31" s="1">
        <v>6537</v>
      </c>
      <c r="Z31" s="1">
        <v>26018.333333333332</v>
      </c>
      <c r="AA31" s="1">
        <v>15495</v>
      </c>
      <c r="AB31" s="1">
        <v>10523.333333333334</v>
      </c>
      <c r="AC31" s="1">
        <v>18641</v>
      </c>
      <c r="AD31" s="1">
        <v>11114.333333333334</v>
      </c>
      <c r="AE31" s="1">
        <v>7526.666666666667</v>
      </c>
      <c r="AF31" s="1">
        <v>16455.333333333332</v>
      </c>
      <c r="AG31" s="1">
        <v>9819.333333333334</v>
      </c>
      <c r="AH31" s="1">
        <v>6636</v>
      </c>
      <c r="AI31" s="1">
        <v>14631.666666666666</v>
      </c>
      <c r="AJ31" s="1">
        <v>8946.666666666666</v>
      </c>
      <c r="AK31" s="1">
        <v>5685</v>
      </c>
      <c r="AL31" s="1" t="e">
        <v>#N/A</v>
      </c>
      <c r="AM31" s="1" t="e">
        <v>#N/A</v>
      </c>
      <c r="AN31" s="1" t="e">
        <v>#N/A</v>
      </c>
      <c r="AO31" s="1" t="e">
        <v>#N/A</v>
      </c>
    </row>
    <row r="32" spans="1:41" ht="12.75">
      <c r="A32" s="1" t="s">
        <v>29</v>
      </c>
      <c r="B32" s="1">
        <v>98371</v>
      </c>
      <c r="C32" s="1">
        <v>57505.666666666664</v>
      </c>
      <c r="D32" s="1">
        <v>40865.333333333336</v>
      </c>
      <c r="E32" s="1">
        <v>62567</v>
      </c>
      <c r="F32" s="1">
        <v>39667</v>
      </c>
      <c r="G32" s="1">
        <v>22900</v>
      </c>
      <c r="H32" s="1">
        <f t="shared" si="0"/>
        <v>35804</v>
      </c>
      <c r="I32" s="1">
        <f t="shared" si="0"/>
        <v>17838.666666666664</v>
      </c>
      <c r="J32" s="1">
        <f t="shared" si="0"/>
        <v>17965.333333333336</v>
      </c>
      <c r="K32" s="1">
        <v>86887.33333333333</v>
      </c>
      <c r="L32" s="1">
        <v>51380</v>
      </c>
      <c r="M32" s="1">
        <v>35507.333333333336</v>
      </c>
      <c r="N32" s="1">
        <v>9297.333333333334</v>
      </c>
      <c r="O32" s="1">
        <v>4907.666666666667</v>
      </c>
      <c r="P32" s="1">
        <v>4389.666666666667</v>
      </c>
      <c r="Q32" s="1">
        <f t="shared" si="1"/>
        <v>2186.3333333333376</v>
      </c>
      <c r="R32" s="1">
        <f t="shared" si="1"/>
        <v>1217.9999999999973</v>
      </c>
      <c r="S32" s="1">
        <f t="shared" si="1"/>
        <v>968.333333333333</v>
      </c>
      <c r="T32" s="1">
        <v>8080.666666666667</v>
      </c>
      <c r="U32" s="1">
        <v>4315</v>
      </c>
      <c r="V32" s="1">
        <v>3765.6666666666665</v>
      </c>
      <c r="W32" s="1">
        <v>14335.666666666666</v>
      </c>
      <c r="X32" s="1">
        <v>7805.333333333333</v>
      </c>
      <c r="Y32" s="1">
        <v>6530.333333333333</v>
      </c>
      <c r="Z32" s="1">
        <v>26324.666666666668</v>
      </c>
      <c r="AA32" s="1">
        <v>15652</v>
      </c>
      <c r="AB32" s="1">
        <v>10672.666666666666</v>
      </c>
      <c r="AC32" s="1">
        <v>18868</v>
      </c>
      <c r="AD32" s="1">
        <v>11169.333333333334</v>
      </c>
      <c r="AE32" s="1">
        <v>7698.666666666667</v>
      </c>
      <c r="AF32" s="1">
        <v>16238.666666666666</v>
      </c>
      <c r="AG32" s="1">
        <v>9730.666666666666</v>
      </c>
      <c r="AH32" s="1">
        <v>6508</v>
      </c>
      <c r="AI32" s="1">
        <v>14510</v>
      </c>
      <c r="AJ32" s="1">
        <v>8840.333333333334</v>
      </c>
      <c r="AK32" s="1">
        <v>5669.666666666667</v>
      </c>
      <c r="AL32" s="1" t="e">
        <v>#N/A</v>
      </c>
      <c r="AM32" s="1" t="e">
        <v>#N/A</v>
      </c>
      <c r="AN32" s="1" t="e">
        <v>#N/A</v>
      </c>
      <c r="AO32" s="1" t="e">
        <v>#N/A</v>
      </c>
    </row>
    <row r="33" spans="1:41" ht="12.75">
      <c r="A33" s="1" t="s">
        <v>30</v>
      </c>
      <c r="B33" s="1">
        <v>99040.66666666667</v>
      </c>
      <c r="C33" s="1">
        <v>57712.666666666664</v>
      </c>
      <c r="D33" s="1">
        <v>41328</v>
      </c>
      <c r="E33" s="1">
        <v>63096</v>
      </c>
      <c r="F33" s="1">
        <v>39846.333333333336</v>
      </c>
      <c r="G33" s="1">
        <v>23249.666666666668</v>
      </c>
      <c r="H33" s="1">
        <f t="shared" si="0"/>
        <v>35944.66666666667</v>
      </c>
      <c r="I33" s="1">
        <f t="shared" si="0"/>
        <v>17866.33333333333</v>
      </c>
      <c r="J33" s="1">
        <f t="shared" si="0"/>
        <v>18078.333333333332</v>
      </c>
      <c r="K33" s="1">
        <v>87365</v>
      </c>
      <c r="L33" s="1">
        <v>51453</v>
      </c>
      <c r="M33" s="1">
        <v>35912</v>
      </c>
      <c r="N33" s="1">
        <v>9415.333333333334</v>
      </c>
      <c r="O33" s="1">
        <v>4985.666666666667</v>
      </c>
      <c r="P33" s="1">
        <v>4429.666666666667</v>
      </c>
      <c r="Q33" s="1">
        <f t="shared" si="1"/>
        <v>2260.3333333333376</v>
      </c>
      <c r="R33" s="1">
        <f t="shared" si="1"/>
        <v>1273.9999999999973</v>
      </c>
      <c r="S33" s="1">
        <f t="shared" si="1"/>
        <v>986.333333333333</v>
      </c>
      <c r="T33" s="1">
        <v>8010.666666666667</v>
      </c>
      <c r="U33" s="1">
        <v>4302.666666666667</v>
      </c>
      <c r="V33" s="1">
        <v>3708</v>
      </c>
      <c r="W33" s="1">
        <v>14340.666666666666</v>
      </c>
      <c r="X33" s="1">
        <v>7799.666666666667</v>
      </c>
      <c r="Y33" s="1">
        <v>6541</v>
      </c>
      <c r="Z33" s="1">
        <v>26678</v>
      </c>
      <c r="AA33" s="1">
        <v>15743.333333333334</v>
      </c>
      <c r="AB33" s="1">
        <v>10934.666666666666</v>
      </c>
      <c r="AC33" s="1">
        <v>19103.333333333332</v>
      </c>
      <c r="AD33" s="1">
        <v>11239.666666666666</v>
      </c>
      <c r="AE33" s="1">
        <v>7863.666666666667</v>
      </c>
      <c r="AF33" s="1">
        <v>16377.666666666666</v>
      </c>
      <c r="AG33" s="1">
        <v>9729</v>
      </c>
      <c r="AH33" s="1">
        <v>6648.666666666667</v>
      </c>
      <c r="AI33" s="1">
        <v>14556.666666666666</v>
      </c>
      <c r="AJ33" s="1">
        <v>8904</v>
      </c>
      <c r="AK33" s="1">
        <v>5652.666666666667</v>
      </c>
      <c r="AL33" s="1" t="e">
        <v>#N/A</v>
      </c>
      <c r="AM33" s="1" t="e">
        <v>#N/A</v>
      </c>
      <c r="AN33" s="1" t="e">
        <v>#N/A</v>
      </c>
      <c r="AO33" s="1" t="e">
        <v>#N/A</v>
      </c>
    </row>
    <row r="34" spans="1:41" ht="12.75">
      <c r="A34" s="1" t="s">
        <v>31</v>
      </c>
      <c r="B34" s="1">
        <v>99637</v>
      </c>
      <c r="C34" s="1">
        <v>57766.333333333336</v>
      </c>
      <c r="D34" s="1">
        <v>41870.666666666664</v>
      </c>
      <c r="E34" s="1">
        <v>63079.666666666664</v>
      </c>
      <c r="F34" s="1">
        <v>39609.666666666664</v>
      </c>
      <c r="G34" s="1">
        <v>23470</v>
      </c>
      <c r="H34" s="1">
        <f t="shared" si="0"/>
        <v>36557.333333333336</v>
      </c>
      <c r="I34" s="1">
        <f t="shared" si="0"/>
        <v>18156.66666666667</v>
      </c>
      <c r="J34" s="1">
        <f t="shared" si="0"/>
        <v>18400.666666666664</v>
      </c>
      <c r="K34" s="1">
        <v>87941.33333333333</v>
      </c>
      <c r="L34" s="1">
        <v>51582.333333333336</v>
      </c>
      <c r="M34" s="1">
        <v>36359</v>
      </c>
      <c r="N34" s="1">
        <v>9461</v>
      </c>
      <c r="O34" s="1">
        <v>4936.666666666667</v>
      </c>
      <c r="P34" s="1">
        <v>4524.333333333333</v>
      </c>
      <c r="Q34" s="1">
        <f t="shared" si="1"/>
        <v>2234.6666666666715</v>
      </c>
      <c r="R34" s="1">
        <f t="shared" si="1"/>
        <v>1247.333333333333</v>
      </c>
      <c r="S34" s="1">
        <f t="shared" si="1"/>
        <v>987.3333333333312</v>
      </c>
      <c r="T34" s="1">
        <v>8062.666666666667</v>
      </c>
      <c r="U34" s="1">
        <v>4277</v>
      </c>
      <c r="V34" s="1">
        <v>3785.6666666666665</v>
      </c>
      <c r="W34" s="1">
        <v>14323.666666666666</v>
      </c>
      <c r="X34" s="1">
        <v>7785</v>
      </c>
      <c r="Y34" s="1">
        <v>6538.666666666667</v>
      </c>
      <c r="Z34" s="1">
        <v>26939.333333333332</v>
      </c>
      <c r="AA34" s="1">
        <v>15856.333333333334</v>
      </c>
      <c r="AB34" s="1">
        <v>11083</v>
      </c>
      <c r="AC34" s="1">
        <v>19306</v>
      </c>
      <c r="AD34" s="1">
        <v>11282.666666666666</v>
      </c>
      <c r="AE34" s="1">
        <v>8023.333333333333</v>
      </c>
      <c r="AF34" s="1">
        <v>16361</v>
      </c>
      <c r="AG34" s="1">
        <v>9662.333333333334</v>
      </c>
      <c r="AH34" s="1">
        <v>6698.666666666667</v>
      </c>
      <c r="AI34" s="1">
        <v>14636</v>
      </c>
      <c r="AJ34" s="1">
        <v>8880.666666666666</v>
      </c>
      <c r="AK34" s="1">
        <v>5755.333333333333</v>
      </c>
      <c r="AL34" s="1" t="e">
        <v>#N/A</v>
      </c>
      <c r="AM34" s="1" t="e">
        <v>#N/A</v>
      </c>
      <c r="AN34" s="1" t="e">
        <v>#N/A</v>
      </c>
      <c r="AO34" s="1" t="e">
        <v>#N/A</v>
      </c>
    </row>
    <row r="35" spans="1:41" ht="12.75">
      <c r="A35" s="1" t="s">
        <v>32</v>
      </c>
      <c r="B35" s="1">
        <v>99862.33333333333</v>
      </c>
      <c r="C35" s="1">
        <v>57779.666666666664</v>
      </c>
      <c r="D35" s="1">
        <v>42082.666666666664</v>
      </c>
      <c r="E35" s="1">
        <v>63121.666666666664</v>
      </c>
      <c r="F35" s="1">
        <v>39521.666666666664</v>
      </c>
      <c r="G35" s="1">
        <v>23600</v>
      </c>
      <c r="H35" s="1">
        <f t="shared" si="0"/>
        <v>36740.666666666664</v>
      </c>
      <c r="I35" s="1">
        <f t="shared" si="0"/>
        <v>18258</v>
      </c>
      <c r="J35" s="1">
        <f t="shared" si="0"/>
        <v>18482.666666666664</v>
      </c>
      <c r="K35" s="1">
        <v>88248.66666666667</v>
      </c>
      <c r="L35" s="1">
        <v>51670.333333333336</v>
      </c>
      <c r="M35" s="1">
        <v>36578.333333333336</v>
      </c>
      <c r="N35" s="1">
        <v>9369.333333333334</v>
      </c>
      <c r="O35" s="1">
        <v>4852.666666666667</v>
      </c>
      <c r="P35" s="1">
        <v>4516.666666666667</v>
      </c>
      <c r="Q35" s="1">
        <f t="shared" si="1"/>
        <v>2244.333333333323</v>
      </c>
      <c r="R35" s="1">
        <f t="shared" si="1"/>
        <v>1256.6666666666615</v>
      </c>
      <c r="S35" s="1">
        <f t="shared" si="1"/>
        <v>987.6666666666615</v>
      </c>
      <c r="T35" s="1">
        <v>7961.666666666667</v>
      </c>
      <c r="U35" s="1">
        <v>4266.333333333333</v>
      </c>
      <c r="V35" s="1">
        <v>3695.3333333333335</v>
      </c>
      <c r="W35" s="1">
        <v>14264.333333333334</v>
      </c>
      <c r="X35" s="1">
        <v>7722</v>
      </c>
      <c r="Y35" s="1">
        <v>6542.333333333333</v>
      </c>
      <c r="Z35" s="1">
        <v>27221.666666666668</v>
      </c>
      <c r="AA35" s="1">
        <v>15915.666666666666</v>
      </c>
      <c r="AB35" s="1">
        <v>11306</v>
      </c>
      <c r="AC35" s="1">
        <v>19399.333333333332</v>
      </c>
      <c r="AD35" s="1">
        <v>11309</v>
      </c>
      <c r="AE35" s="1">
        <v>8090.333333333333</v>
      </c>
      <c r="AF35" s="1">
        <v>16362</v>
      </c>
      <c r="AG35" s="1">
        <v>9653.666666666666</v>
      </c>
      <c r="AH35" s="1">
        <v>6708.333333333333</v>
      </c>
      <c r="AI35" s="1">
        <v>14654.666666666666</v>
      </c>
      <c r="AJ35" s="1">
        <v>8914.666666666666</v>
      </c>
      <c r="AK35" s="1">
        <v>5740</v>
      </c>
      <c r="AL35" s="1" t="e">
        <v>#N/A</v>
      </c>
      <c r="AM35" s="1" t="e">
        <v>#N/A</v>
      </c>
      <c r="AN35" s="1" t="e">
        <v>#N/A</v>
      </c>
      <c r="AO35" s="1" t="e">
        <v>#N/A</v>
      </c>
    </row>
    <row r="36" spans="1:41" ht="12.75">
      <c r="A36" s="1" t="s">
        <v>33</v>
      </c>
      <c r="B36" s="1">
        <v>98953.33333333333</v>
      </c>
      <c r="C36" s="1">
        <v>56995</v>
      </c>
      <c r="D36" s="1">
        <v>41958.333333333336</v>
      </c>
      <c r="E36" s="1">
        <v>62449.666666666664</v>
      </c>
      <c r="F36" s="1">
        <v>38928</v>
      </c>
      <c r="G36" s="1">
        <v>23521.666666666668</v>
      </c>
      <c r="H36" s="1">
        <f t="shared" si="0"/>
        <v>36503.666666666664</v>
      </c>
      <c r="I36" s="1">
        <f t="shared" si="0"/>
        <v>18067</v>
      </c>
      <c r="J36" s="1">
        <f t="shared" si="0"/>
        <v>18436.666666666668</v>
      </c>
      <c r="K36" s="1">
        <v>87457.33333333333</v>
      </c>
      <c r="L36" s="1">
        <v>50982.666666666664</v>
      </c>
      <c r="M36" s="1">
        <v>36474.666666666664</v>
      </c>
      <c r="N36" s="1">
        <v>9267.666666666666</v>
      </c>
      <c r="O36" s="1">
        <v>4780</v>
      </c>
      <c r="P36" s="1">
        <v>4487.666666666667</v>
      </c>
      <c r="Q36" s="1">
        <f t="shared" si="1"/>
        <v>2228.333333333334</v>
      </c>
      <c r="R36" s="1">
        <f t="shared" si="1"/>
        <v>1232.3333333333358</v>
      </c>
      <c r="S36" s="1">
        <f t="shared" si="1"/>
        <v>996.0000000000045</v>
      </c>
      <c r="T36" s="1">
        <v>7708</v>
      </c>
      <c r="U36" s="1">
        <v>4107.666666666667</v>
      </c>
      <c r="V36" s="1">
        <v>3600.3333333333335</v>
      </c>
      <c r="W36" s="1">
        <v>14018.333333333334</v>
      </c>
      <c r="X36" s="1">
        <v>7519.666666666667</v>
      </c>
      <c r="Y36" s="1">
        <v>6498.666666666667</v>
      </c>
      <c r="Z36" s="1">
        <v>27006.333333333332</v>
      </c>
      <c r="AA36" s="1">
        <v>15693.666666666666</v>
      </c>
      <c r="AB36" s="1">
        <v>11312.666666666666</v>
      </c>
      <c r="AC36" s="1">
        <v>19457.666666666668</v>
      </c>
      <c r="AD36" s="1">
        <v>11293</v>
      </c>
      <c r="AE36" s="1">
        <v>8164.666666666667</v>
      </c>
      <c r="AF36" s="1">
        <v>16209.333333333334</v>
      </c>
      <c r="AG36" s="1">
        <v>9562.333333333334</v>
      </c>
      <c r="AH36" s="1">
        <v>6647</v>
      </c>
      <c r="AI36" s="1">
        <v>14547</v>
      </c>
      <c r="AJ36" s="1">
        <v>8835</v>
      </c>
      <c r="AK36" s="1">
        <v>5712</v>
      </c>
      <c r="AL36" s="1" t="e">
        <v>#N/A</v>
      </c>
      <c r="AM36" s="1" t="e">
        <v>#N/A</v>
      </c>
      <c r="AN36" s="1" t="e">
        <v>#N/A</v>
      </c>
      <c r="AO36" s="1" t="e">
        <v>#N/A</v>
      </c>
    </row>
    <row r="37" spans="1:41" ht="12.75">
      <c r="A37" s="1" t="s">
        <v>34</v>
      </c>
      <c r="B37" s="1">
        <v>98899</v>
      </c>
      <c r="C37" s="1">
        <v>56804</v>
      </c>
      <c r="D37" s="1">
        <v>42095</v>
      </c>
      <c r="E37" s="1">
        <v>62084.666666666664</v>
      </c>
      <c r="F37" s="1">
        <v>38641</v>
      </c>
      <c r="G37" s="1">
        <v>23443.666666666668</v>
      </c>
      <c r="H37" s="1">
        <f t="shared" si="0"/>
        <v>36814.333333333336</v>
      </c>
      <c r="I37" s="1">
        <f t="shared" si="0"/>
        <v>18163</v>
      </c>
      <c r="J37" s="1">
        <f t="shared" si="0"/>
        <v>18651.333333333332</v>
      </c>
      <c r="K37" s="1">
        <v>87282.66666666667</v>
      </c>
      <c r="L37" s="1">
        <v>50780.333333333336</v>
      </c>
      <c r="M37" s="1">
        <v>36502.333333333336</v>
      </c>
      <c r="N37" s="1">
        <v>9295.666666666666</v>
      </c>
      <c r="O37" s="1">
        <v>4756</v>
      </c>
      <c r="P37" s="1">
        <v>4539.666666666667</v>
      </c>
      <c r="Q37" s="1">
        <f t="shared" si="1"/>
        <v>2320.6666666666624</v>
      </c>
      <c r="R37" s="1">
        <f t="shared" si="1"/>
        <v>1267.6666666666642</v>
      </c>
      <c r="S37" s="1">
        <f t="shared" si="1"/>
        <v>1052.9999999999973</v>
      </c>
      <c r="T37" s="1">
        <v>7601</v>
      </c>
      <c r="U37" s="1">
        <v>3999.3333333333335</v>
      </c>
      <c r="V37" s="1">
        <v>3601.6666666666665</v>
      </c>
      <c r="W37" s="1">
        <v>13977</v>
      </c>
      <c r="X37" s="1">
        <v>7418.666666666667</v>
      </c>
      <c r="Y37" s="1">
        <v>6558.333333333333</v>
      </c>
      <c r="Z37" s="1">
        <v>27105</v>
      </c>
      <c r="AA37" s="1">
        <v>15748</v>
      </c>
      <c r="AB37" s="1">
        <v>11357</v>
      </c>
      <c r="AC37" s="1">
        <v>19508.666666666668</v>
      </c>
      <c r="AD37" s="1">
        <v>11345</v>
      </c>
      <c r="AE37" s="1">
        <v>8163.666666666667</v>
      </c>
      <c r="AF37" s="1">
        <v>16182.333333333334</v>
      </c>
      <c r="AG37" s="1">
        <v>9497</v>
      </c>
      <c r="AH37" s="1">
        <v>6685.333333333333</v>
      </c>
      <c r="AI37" s="1">
        <v>14551.333333333334</v>
      </c>
      <c r="AJ37" s="1">
        <v>8810.333333333334</v>
      </c>
      <c r="AK37" s="1">
        <v>5741</v>
      </c>
      <c r="AL37" s="1" t="e">
        <v>#N/A</v>
      </c>
      <c r="AM37" s="1" t="e">
        <v>#N/A</v>
      </c>
      <c r="AN37" s="1" t="e">
        <v>#N/A</v>
      </c>
      <c r="AO37" s="1" t="e">
        <v>#N/A</v>
      </c>
    </row>
    <row r="38" spans="1:41" ht="12.75">
      <c r="A38" s="1" t="s">
        <v>35</v>
      </c>
      <c r="B38" s="1">
        <v>99498.66666666667</v>
      </c>
      <c r="C38" s="1">
        <v>57176</v>
      </c>
      <c r="D38" s="1">
        <v>42322.666666666664</v>
      </c>
      <c r="E38" s="1">
        <v>62490.666666666664</v>
      </c>
      <c r="F38" s="1">
        <v>38927.666666666664</v>
      </c>
      <c r="G38" s="1">
        <v>23563</v>
      </c>
      <c r="H38" s="1">
        <f t="shared" si="0"/>
        <v>37008.00000000001</v>
      </c>
      <c r="I38" s="1">
        <f t="shared" si="0"/>
        <v>18248.333333333336</v>
      </c>
      <c r="J38" s="1">
        <f t="shared" si="0"/>
        <v>18759.666666666664</v>
      </c>
      <c r="K38" s="1">
        <v>87875.66666666667</v>
      </c>
      <c r="L38" s="1">
        <v>51090.666666666664</v>
      </c>
      <c r="M38" s="1">
        <v>36785</v>
      </c>
      <c r="N38" s="1">
        <v>9324.333333333334</v>
      </c>
      <c r="O38" s="1">
        <v>4805.666666666667</v>
      </c>
      <c r="P38" s="1">
        <v>4518.666666666667</v>
      </c>
      <c r="Q38" s="1">
        <f t="shared" si="1"/>
        <v>2298.666666666666</v>
      </c>
      <c r="R38" s="1">
        <f t="shared" si="1"/>
        <v>1279.6666666666688</v>
      </c>
      <c r="S38" s="1">
        <f t="shared" si="1"/>
        <v>1018.9999999999973</v>
      </c>
      <c r="T38" s="1">
        <v>7569</v>
      </c>
      <c r="U38" s="1">
        <v>3963.6666666666665</v>
      </c>
      <c r="V38" s="1">
        <v>3605.3333333333335</v>
      </c>
      <c r="W38" s="1">
        <v>14109</v>
      </c>
      <c r="X38" s="1">
        <v>7487.666666666667</v>
      </c>
      <c r="Y38" s="1">
        <v>6621.333333333333</v>
      </c>
      <c r="Z38" s="1">
        <v>27470.333333333332</v>
      </c>
      <c r="AA38" s="1">
        <v>15968</v>
      </c>
      <c r="AB38" s="1">
        <v>11502.333333333334</v>
      </c>
      <c r="AC38" s="1">
        <v>19724</v>
      </c>
      <c r="AD38" s="1">
        <v>11473</v>
      </c>
      <c r="AE38" s="1">
        <v>8251</v>
      </c>
      <c r="AF38" s="1">
        <v>16180.666666666666</v>
      </c>
      <c r="AG38" s="1">
        <v>9476.333333333334</v>
      </c>
      <c r="AH38" s="1">
        <v>6704.333333333333</v>
      </c>
      <c r="AI38" s="1">
        <v>14432.333333333334</v>
      </c>
      <c r="AJ38" s="1">
        <v>8780.666666666666</v>
      </c>
      <c r="AK38" s="1">
        <v>5651.666666666667</v>
      </c>
      <c r="AL38" s="1" t="e">
        <v>#N/A</v>
      </c>
      <c r="AM38" s="1" t="e">
        <v>#N/A</v>
      </c>
      <c r="AN38" s="1" t="e">
        <v>#N/A</v>
      </c>
      <c r="AO38" s="1" t="e">
        <v>#N/A</v>
      </c>
    </row>
    <row r="39" spans="1:41" ht="12.75">
      <c r="A39" s="1" t="s">
        <v>36</v>
      </c>
      <c r="B39" s="1">
        <v>100239</v>
      </c>
      <c r="C39" s="1">
        <v>57443.333333333336</v>
      </c>
      <c r="D39" s="1">
        <v>42795.666666666664</v>
      </c>
      <c r="E39" s="1">
        <v>62941.666666666664</v>
      </c>
      <c r="F39" s="1">
        <v>39039.666666666664</v>
      </c>
      <c r="G39" s="1">
        <v>23902</v>
      </c>
      <c r="H39" s="1">
        <f t="shared" si="0"/>
        <v>37297.333333333336</v>
      </c>
      <c r="I39" s="1">
        <f t="shared" si="0"/>
        <v>18403.66666666667</v>
      </c>
      <c r="J39" s="1">
        <f t="shared" si="0"/>
        <v>18893.666666666664</v>
      </c>
      <c r="K39" s="1">
        <v>88480.33333333333</v>
      </c>
      <c r="L39" s="1">
        <v>51287</v>
      </c>
      <c r="M39" s="1">
        <v>37193.333333333336</v>
      </c>
      <c r="N39" s="1">
        <v>9384.666666666666</v>
      </c>
      <c r="O39" s="1">
        <v>4837.666666666667</v>
      </c>
      <c r="P39" s="1">
        <v>4547</v>
      </c>
      <c r="Q39" s="1">
        <f t="shared" si="1"/>
        <v>2374.0000000000055</v>
      </c>
      <c r="R39" s="1">
        <f t="shared" si="1"/>
        <v>1318.6666666666688</v>
      </c>
      <c r="S39" s="1">
        <f t="shared" si="1"/>
        <v>1055.3333333333285</v>
      </c>
      <c r="T39" s="1">
        <v>7477.333333333333</v>
      </c>
      <c r="U39" s="1">
        <v>3943.6666666666665</v>
      </c>
      <c r="V39" s="1">
        <v>3533.6666666666665</v>
      </c>
      <c r="W39" s="1">
        <v>14185.666666666666</v>
      </c>
      <c r="X39" s="1">
        <v>7540.666666666667</v>
      </c>
      <c r="Y39" s="1">
        <v>6645</v>
      </c>
      <c r="Z39" s="1">
        <v>27878</v>
      </c>
      <c r="AA39" s="1">
        <v>16170.333333333334</v>
      </c>
      <c r="AB39" s="1">
        <v>11707.666666666666</v>
      </c>
      <c r="AC39" s="1">
        <v>19827</v>
      </c>
      <c r="AD39" s="1">
        <v>11471</v>
      </c>
      <c r="AE39" s="1">
        <v>8356</v>
      </c>
      <c r="AF39" s="1">
        <v>16352.666666666666</v>
      </c>
      <c r="AG39" s="1">
        <v>9508.333333333334</v>
      </c>
      <c r="AH39" s="1">
        <v>6844.333333333333</v>
      </c>
      <c r="AI39" s="1">
        <v>14510.666666666666</v>
      </c>
      <c r="AJ39" s="1">
        <v>8807.333333333334</v>
      </c>
      <c r="AK39" s="1">
        <v>5703.333333333333</v>
      </c>
      <c r="AL39" s="1" t="e">
        <v>#N/A</v>
      </c>
      <c r="AM39" s="1" t="e">
        <v>#N/A</v>
      </c>
      <c r="AN39" s="1" t="e">
        <v>#N/A</v>
      </c>
      <c r="AO39" s="1" t="e">
        <v>#N/A</v>
      </c>
    </row>
    <row r="40" spans="1:41" ht="12.75">
      <c r="A40" s="1" t="s">
        <v>37</v>
      </c>
      <c r="B40" s="1">
        <v>100800.66666666667</v>
      </c>
      <c r="C40" s="1">
        <v>57633.666666666664</v>
      </c>
      <c r="D40" s="1">
        <v>43167</v>
      </c>
      <c r="E40" s="1">
        <v>63163</v>
      </c>
      <c r="F40" s="1">
        <v>39069</v>
      </c>
      <c r="G40" s="1">
        <v>24094</v>
      </c>
      <c r="H40" s="1">
        <f t="shared" si="0"/>
        <v>37637.66666666667</v>
      </c>
      <c r="I40" s="1">
        <f t="shared" si="0"/>
        <v>18564.666666666664</v>
      </c>
      <c r="J40" s="1">
        <f t="shared" si="0"/>
        <v>19073</v>
      </c>
      <c r="K40" s="1">
        <v>89033.33333333333</v>
      </c>
      <c r="L40" s="1">
        <v>51504.666666666664</v>
      </c>
      <c r="M40" s="1">
        <v>37528.666666666664</v>
      </c>
      <c r="N40" s="1">
        <v>9423.333333333334</v>
      </c>
      <c r="O40" s="1">
        <v>4837.666666666667</v>
      </c>
      <c r="P40" s="1">
        <v>4585.666666666667</v>
      </c>
      <c r="Q40" s="1">
        <f t="shared" si="1"/>
        <v>2344.000000000009</v>
      </c>
      <c r="R40" s="1">
        <f t="shared" si="1"/>
        <v>1291.333333333333</v>
      </c>
      <c r="S40" s="1">
        <f t="shared" si="1"/>
        <v>1052.6666666666688</v>
      </c>
      <c r="T40" s="1">
        <v>7330.666666666667</v>
      </c>
      <c r="U40" s="1">
        <v>3853.3333333333335</v>
      </c>
      <c r="V40" s="1">
        <v>3477.3333333333335</v>
      </c>
      <c r="W40" s="1">
        <v>14148.666666666666</v>
      </c>
      <c r="X40" s="1">
        <v>7518</v>
      </c>
      <c r="Y40" s="1">
        <v>6630.666666666667</v>
      </c>
      <c r="Z40" s="1">
        <v>28249</v>
      </c>
      <c r="AA40" s="1">
        <v>16339</v>
      </c>
      <c r="AB40" s="1">
        <v>11910</v>
      </c>
      <c r="AC40" s="1">
        <v>20065</v>
      </c>
      <c r="AD40" s="1">
        <v>11597.666666666666</v>
      </c>
      <c r="AE40" s="1">
        <v>8467.333333333334</v>
      </c>
      <c r="AF40" s="1">
        <v>16387</v>
      </c>
      <c r="AG40" s="1">
        <v>9536</v>
      </c>
      <c r="AH40" s="1">
        <v>6851</v>
      </c>
      <c r="AI40" s="1">
        <v>14612.666666666666</v>
      </c>
      <c r="AJ40" s="1">
        <v>8799.666666666666</v>
      </c>
      <c r="AK40" s="1">
        <v>5813</v>
      </c>
      <c r="AL40" s="1" t="e">
        <v>#N/A</v>
      </c>
      <c r="AM40" s="1" t="e">
        <v>#N/A</v>
      </c>
      <c r="AN40" s="1" t="e">
        <v>#N/A</v>
      </c>
      <c r="AO40" s="1" t="e">
        <v>#N/A</v>
      </c>
    </row>
    <row r="41" spans="1:41" ht="12.75">
      <c r="A41" s="1" t="s">
        <v>38</v>
      </c>
      <c r="B41" s="1">
        <v>100482</v>
      </c>
      <c r="C41" s="1">
        <v>57505</v>
      </c>
      <c r="D41" s="1">
        <v>42977</v>
      </c>
      <c r="E41" s="1">
        <v>62720.333333333336</v>
      </c>
      <c r="F41" s="1">
        <v>38846.333333333336</v>
      </c>
      <c r="G41" s="1">
        <v>23874</v>
      </c>
      <c r="H41" s="1">
        <f t="shared" si="0"/>
        <v>37761.666666666664</v>
      </c>
      <c r="I41" s="1">
        <f t="shared" si="0"/>
        <v>18658.666666666664</v>
      </c>
      <c r="J41" s="1">
        <f t="shared" si="0"/>
        <v>19103</v>
      </c>
      <c r="K41" s="1">
        <v>88844</v>
      </c>
      <c r="L41" s="1">
        <v>51450</v>
      </c>
      <c r="M41" s="1">
        <v>37394</v>
      </c>
      <c r="N41" s="1">
        <v>9287.666666666666</v>
      </c>
      <c r="O41" s="1">
        <v>4769.333333333333</v>
      </c>
      <c r="P41" s="1">
        <v>4518.333333333333</v>
      </c>
      <c r="Q41" s="1">
        <f t="shared" si="1"/>
        <v>2350.333333333334</v>
      </c>
      <c r="R41" s="1">
        <f t="shared" si="1"/>
        <v>1285.666666666667</v>
      </c>
      <c r="S41" s="1">
        <f t="shared" si="1"/>
        <v>1064.666666666667</v>
      </c>
      <c r="T41" s="1">
        <v>7180.333333333333</v>
      </c>
      <c r="U41" s="1">
        <v>3786</v>
      </c>
      <c r="V41" s="1">
        <v>3394.3333333333335</v>
      </c>
      <c r="W41" s="1">
        <v>14147.333333333334</v>
      </c>
      <c r="X41" s="1">
        <v>7554.333333333333</v>
      </c>
      <c r="Y41" s="1">
        <v>6593</v>
      </c>
      <c r="Z41" s="1">
        <v>28325.333333333332</v>
      </c>
      <c r="AA41" s="1">
        <v>16356.666666666666</v>
      </c>
      <c r="AB41" s="1">
        <v>11968.666666666666</v>
      </c>
      <c r="AC41" s="1">
        <v>20263.333333333332</v>
      </c>
      <c r="AD41" s="1">
        <v>11672.333333333334</v>
      </c>
      <c r="AE41" s="1">
        <v>8591</v>
      </c>
      <c r="AF41" s="1">
        <v>16152.666666666666</v>
      </c>
      <c r="AG41" s="1">
        <v>9452.666666666666</v>
      </c>
      <c r="AH41" s="1">
        <v>6700</v>
      </c>
      <c r="AI41" s="1">
        <v>14424</v>
      </c>
      <c r="AJ41" s="1">
        <v>8679.333333333334</v>
      </c>
      <c r="AK41" s="1">
        <v>5744.666666666667</v>
      </c>
      <c r="AL41" s="1" t="e">
        <v>#N/A</v>
      </c>
      <c r="AM41" s="1" t="e">
        <v>#N/A</v>
      </c>
      <c r="AN41" s="1" t="e">
        <v>#N/A</v>
      </c>
      <c r="AO41" s="1" t="e">
        <v>#N/A</v>
      </c>
    </row>
    <row r="42" spans="1:41" ht="12.75">
      <c r="A42" s="1" t="s">
        <v>39</v>
      </c>
      <c r="B42" s="1">
        <v>100076.66666666667</v>
      </c>
      <c r="C42" s="1">
        <v>57005.333333333336</v>
      </c>
      <c r="D42" s="1">
        <v>43071.333333333336</v>
      </c>
      <c r="E42" s="1">
        <v>62364</v>
      </c>
      <c r="F42" s="1">
        <v>38572</v>
      </c>
      <c r="G42" s="1">
        <v>23792</v>
      </c>
      <c r="H42" s="1">
        <f t="shared" si="0"/>
        <v>37712.66666666667</v>
      </c>
      <c r="I42" s="1">
        <f t="shared" si="0"/>
        <v>18433.333333333336</v>
      </c>
      <c r="J42" s="1">
        <f t="shared" si="0"/>
        <v>19279.333333333336</v>
      </c>
      <c r="K42" s="1">
        <v>88474.66666666667</v>
      </c>
      <c r="L42" s="1">
        <v>51017.333333333336</v>
      </c>
      <c r="M42" s="1">
        <v>37457.333333333336</v>
      </c>
      <c r="N42" s="1">
        <v>9328</v>
      </c>
      <c r="O42" s="1">
        <v>4731</v>
      </c>
      <c r="P42" s="1">
        <v>4597</v>
      </c>
      <c r="Q42" s="1">
        <f t="shared" si="1"/>
        <v>2274</v>
      </c>
      <c r="R42" s="1">
        <f t="shared" si="1"/>
        <v>1257</v>
      </c>
      <c r="S42" s="1">
        <f t="shared" si="1"/>
        <v>1017</v>
      </c>
      <c r="T42" s="1">
        <v>6935</v>
      </c>
      <c r="U42" s="1">
        <v>3683.3333333333335</v>
      </c>
      <c r="V42" s="1">
        <v>3251.6666666666665</v>
      </c>
      <c r="W42" s="1">
        <v>14002</v>
      </c>
      <c r="X42" s="1">
        <v>7394.666666666667</v>
      </c>
      <c r="Y42" s="1">
        <v>6607.333333333333</v>
      </c>
      <c r="Z42" s="1">
        <v>28257.666666666668</v>
      </c>
      <c r="AA42" s="1">
        <v>16189</v>
      </c>
      <c r="AB42" s="1">
        <v>12068.666666666666</v>
      </c>
      <c r="AC42" s="1">
        <v>20424.333333333332</v>
      </c>
      <c r="AD42" s="1">
        <v>11711.666666666666</v>
      </c>
      <c r="AE42" s="1">
        <v>8712.666666666666</v>
      </c>
      <c r="AF42" s="1">
        <v>16128.333333333334</v>
      </c>
      <c r="AG42" s="1">
        <v>9412.333333333334</v>
      </c>
      <c r="AH42" s="1">
        <v>6716</v>
      </c>
      <c r="AI42" s="1">
        <v>14328.666666666666</v>
      </c>
      <c r="AJ42" s="1">
        <v>8601</v>
      </c>
      <c r="AK42" s="1">
        <v>5727.666666666667</v>
      </c>
      <c r="AL42" s="1" t="e">
        <v>#N/A</v>
      </c>
      <c r="AM42" s="1" t="e">
        <v>#N/A</v>
      </c>
      <c r="AN42" s="1" t="e">
        <v>#N/A</v>
      </c>
      <c r="AO42" s="1" t="e">
        <v>#N/A</v>
      </c>
    </row>
    <row r="43" spans="1:41" ht="12.75">
      <c r="A43" s="1" t="s">
        <v>40</v>
      </c>
      <c r="B43" s="1">
        <v>99708.66666666667</v>
      </c>
      <c r="C43" s="1">
        <v>56641</v>
      </c>
      <c r="D43" s="1">
        <v>43067.666666666664</v>
      </c>
      <c r="E43" s="1">
        <v>62171.333333333336</v>
      </c>
      <c r="F43" s="1">
        <v>38299.333333333336</v>
      </c>
      <c r="G43" s="1">
        <v>23872</v>
      </c>
      <c r="H43" s="1">
        <f t="shared" si="0"/>
        <v>37537.333333333336</v>
      </c>
      <c r="I43" s="1">
        <f t="shared" si="0"/>
        <v>18341.666666666664</v>
      </c>
      <c r="J43" s="1">
        <f t="shared" si="0"/>
        <v>19195.666666666664</v>
      </c>
      <c r="K43" s="1">
        <v>88077</v>
      </c>
      <c r="L43" s="1">
        <v>50641.333333333336</v>
      </c>
      <c r="M43" s="1">
        <v>37435.666666666664</v>
      </c>
      <c r="N43" s="1">
        <v>9254.666666666666</v>
      </c>
      <c r="O43" s="1">
        <v>4689.333333333333</v>
      </c>
      <c r="P43" s="1">
        <v>4565.333333333333</v>
      </c>
      <c r="Q43" s="1">
        <f t="shared" si="1"/>
        <v>2377.0000000000055</v>
      </c>
      <c r="R43" s="1">
        <f t="shared" si="1"/>
        <v>1310.3333333333312</v>
      </c>
      <c r="S43" s="1">
        <f t="shared" si="1"/>
        <v>1066.666666666667</v>
      </c>
      <c r="T43" s="1">
        <v>6727</v>
      </c>
      <c r="U43" s="1">
        <v>3531.3333333333335</v>
      </c>
      <c r="V43" s="1">
        <v>3195.6666666666665</v>
      </c>
      <c r="W43" s="1">
        <v>13835.666666666666</v>
      </c>
      <c r="X43" s="1">
        <v>7310.333333333333</v>
      </c>
      <c r="Y43" s="1">
        <v>6525.333333333333</v>
      </c>
      <c r="Z43" s="1">
        <v>28284.333333333332</v>
      </c>
      <c r="AA43" s="1">
        <v>16132.666666666666</v>
      </c>
      <c r="AB43" s="1">
        <v>12151.666666666666</v>
      </c>
      <c r="AC43" s="1">
        <v>20603</v>
      </c>
      <c r="AD43" s="1">
        <v>11788</v>
      </c>
      <c r="AE43" s="1">
        <v>8815</v>
      </c>
      <c r="AF43" s="1">
        <v>15956</v>
      </c>
      <c r="AG43" s="1">
        <v>9303</v>
      </c>
      <c r="AH43" s="1">
        <v>6653</v>
      </c>
      <c r="AI43" s="1">
        <v>14287.666666666666</v>
      </c>
      <c r="AJ43" s="1">
        <v>8573</v>
      </c>
      <c r="AK43" s="1">
        <v>5714.666666666667</v>
      </c>
      <c r="AL43" s="1" t="e">
        <v>#N/A</v>
      </c>
      <c r="AM43" s="1" t="e">
        <v>#N/A</v>
      </c>
      <c r="AN43" s="1" t="e">
        <v>#N/A</v>
      </c>
      <c r="AO43" s="1" t="e">
        <v>#N/A</v>
      </c>
    </row>
    <row r="44" spans="1:41" ht="12.75">
      <c r="A44" s="1" t="s">
        <v>41</v>
      </c>
      <c r="B44" s="1">
        <v>99745</v>
      </c>
      <c r="C44" s="1">
        <v>56482.333333333336</v>
      </c>
      <c r="D44" s="1">
        <v>43262.666666666664</v>
      </c>
      <c r="E44" s="1">
        <v>62416</v>
      </c>
      <c r="F44" s="1">
        <v>38247.666666666664</v>
      </c>
      <c r="G44" s="1">
        <v>24168.333333333332</v>
      </c>
      <c r="H44" s="1">
        <f t="shared" si="0"/>
        <v>37329</v>
      </c>
      <c r="I44" s="1">
        <f t="shared" si="0"/>
        <v>18234.66666666667</v>
      </c>
      <c r="J44" s="1">
        <f t="shared" si="0"/>
        <v>19094.333333333332</v>
      </c>
      <c r="K44" s="1">
        <v>88197</v>
      </c>
      <c r="L44" s="1">
        <v>50515.666666666664</v>
      </c>
      <c r="M44" s="1">
        <v>37681.333333333336</v>
      </c>
      <c r="N44" s="1">
        <v>9160</v>
      </c>
      <c r="O44" s="1">
        <v>4640.333333333333</v>
      </c>
      <c r="P44" s="1">
        <v>4519.666666666667</v>
      </c>
      <c r="Q44" s="1">
        <f t="shared" si="1"/>
        <v>2388</v>
      </c>
      <c r="R44" s="1">
        <f t="shared" si="1"/>
        <v>1326.3333333333385</v>
      </c>
      <c r="S44" s="1">
        <f t="shared" si="1"/>
        <v>1061.6666666666615</v>
      </c>
      <c r="T44" s="1">
        <v>6599.666666666667</v>
      </c>
      <c r="U44" s="1">
        <v>3399.6666666666665</v>
      </c>
      <c r="V44" s="1">
        <v>3200</v>
      </c>
      <c r="W44" s="1">
        <v>13767</v>
      </c>
      <c r="X44" s="1">
        <v>7231.333333333333</v>
      </c>
      <c r="Y44" s="1">
        <v>6535.666666666667</v>
      </c>
      <c r="Z44" s="1">
        <v>28122</v>
      </c>
      <c r="AA44" s="1">
        <v>16058.666666666666</v>
      </c>
      <c r="AB44" s="1">
        <v>12063.333333333334</v>
      </c>
      <c r="AC44" s="1">
        <v>20829.333333333332</v>
      </c>
      <c r="AD44" s="1">
        <v>11903.333333333334</v>
      </c>
      <c r="AE44" s="1">
        <v>8926</v>
      </c>
      <c r="AF44" s="1">
        <v>16014</v>
      </c>
      <c r="AG44" s="1">
        <v>9271.333333333334</v>
      </c>
      <c r="AH44" s="1">
        <v>6742.666666666667</v>
      </c>
      <c r="AI44" s="1">
        <v>14399.333333333334</v>
      </c>
      <c r="AJ44" s="1">
        <v>8626</v>
      </c>
      <c r="AK44" s="1">
        <v>5773.333333333333</v>
      </c>
      <c r="AL44" s="1" t="e">
        <v>#N/A</v>
      </c>
      <c r="AM44" s="1" t="e">
        <v>#N/A</v>
      </c>
      <c r="AN44" s="1" t="e">
        <v>#N/A</v>
      </c>
      <c r="AO44" s="1" t="e">
        <v>#N/A</v>
      </c>
    </row>
    <row r="45" spans="1:41" ht="12.75">
      <c r="A45" s="1" t="s">
        <v>42</v>
      </c>
      <c r="B45" s="1">
        <v>99543.33333333333</v>
      </c>
      <c r="C45" s="1">
        <v>56107.666666666664</v>
      </c>
      <c r="D45" s="1">
        <v>43435.666666666664</v>
      </c>
      <c r="E45" s="1">
        <v>62222.666666666664</v>
      </c>
      <c r="F45" s="1">
        <v>38078</v>
      </c>
      <c r="G45" s="1">
        <v>24144.666666666668</v>
      </c>
      <c r="H45" s="1">
        <f t="shared" si="0"/>
        <v>37320.666666666664</v>
      </c>
      <c r="I45" s="1">
        <f t="shared" si="0"/>
        <v>18029.666666666664</v>
      </c>
      <c r="J45" s="1">
        <f t="shared" si="0"/>
        <v>19290.999999999996</v>
      </c>
      <c r="K45" s="1">
        <v>87896.66666666667</v>
      </c>
      <c r="L45" s="1">
        <v>50136.666666666664</v>
      </c>
      <c r="M45" s="1">
        <v>37760</v>
      </c>
      <c r="N45" s="1">
        <v>9194</v>
      </c>
      <c r="O45" s="1">
        <v>4628.333333333333</v>
      </c>
      <c r="P45" s="1">
        <v>4565.666666666667</v>
      </c>
      <c r="Q45" s="1">
        <f t="shared" si="1"/>
        <v>2452.666666666657</v>
      </c>
      <c r="R45" s="1">
        <f t="shared" si="1"/>
        <v>1342.666666666667</v>
      </c>
      <c r="S45" s="1">
        <f t="shared" si="1"/>
        <v>1109.9999999999973</v>
      </c>
      <c r="T45" s="1">
        <v>6446</v>
      </c>
      <c r="U45" s="1">
        <v>3290</v>
      </c>
      <c r="V45" s="1">
        <v>3156</v>
      </c>
      <c r="W45" s="1">
        <v>13637.333333333334</v>
      </c>
      <c r="X45" s="1">
        <v>7157.666666666667</v>
      </c>
      <c r="Y45" s="1">
        <v>6479.666666666667</v>
      </c>
      <c r="Z45" s="1">
        <v>28113.666666666668</v>
      </c>
      <c r="AA45" s="1">
        <v>15948.666666666666</v>
      </c>
      <c r="AB45" s="1">
        <v>12165</v>
      </c>
      <c r="AC45" s="1">
        <v>21034.666666666668</v>
      </c>
      <c r="AD45" s="1">
        <v>11961</v>
      </c>
      <c r="AE45" s="1">
        <v>9073.666666666666</v>
      </c>
      <c r="AF45" s="1">
        <v>15934.666666666666</v>
      </c>
      <c r="AG45" s="1">
        <v>9202</v>
      </c>
      <c r="AH45" s="1">
        <v>6732.666666666667</v>
      </c>
      <c r="AI45" s="1">
        <v>14400.333333333334</v>
      </c>
      <c r="AJ45" s="1">
        <v>8554</v>
      </c>
      <c r="AK45" s="1">
        <v>5846.333333333333</v>
      </c>
      <c r="AL45" s="1" t="e">
        <v>#N/A</v>
      </c>
      <c r="AM45" s="1" t="e">
        <v>#N/A</v>
      </c>
      <c r="AN45" s="1" t="e">
        <v>#N/A</v>
      </c>
      <c r="AO45" s="1" t="e">
        <v>#N/A</v>
      </c>
    </row>
    <row r="46" spans="1:41" ht="12.75">
      <c r="A46" s="1" t="s">
        <v>43</v>
      </c>
      <c r="B46" s="1">
        <v>99119.66666666667</v>
      </c>
      <c r="C46" s="1">
        <v>55855.666666666664</v>
      </c>
      <c r="D46" s="1">
        <v>43264</v>
      </c>
      <c r="E46" s="1">
        <v>61691</v>
      </c>
      <c r="F46" s="1">
        <v>37676</v>
      </c>
      <c r="G46" s="1">
        <v>24015</v>
      </c>
      <c r="H46" s="1">
        <f t="shared" si="0"/>
        <v>37428.66666666667</v>
      </c>
      <c r="I46" s="1">
        <f t="shared" si="0"/>
        <v>18179.666666666664</v>
      </c>
      <c r="J46" s="1">
        <f t="shared" si="0"/>
        <v>19249</v>
      </c>
      <c r="K46" s="1">
        <v>87452</v>
      </c>
      <c r="L46" s="1">
        <v>49870.333333333336</v>
      </c>
      <c r="M46" s="1">
        <v>37581.666666666664</v>
      </c>
      <c r="N46" s="1">
        <v>9154.666666666666</v>
      </c>
      <c r="O46" s="1">
        <v>4594</v>
      </c>
      <c r="P46" s="1">
        <v>4560.666666666667</v>
      </c>
      <c r="Q46" s="1">
        <f t="shared" si="1"/>
        <v>2513.0000000000055</v>
      </c>
      <c r="R46" s="1">
        <f t="shared" si="1"/>
        <v>1391.3333333333285</v>
      </c>
      <c r="S46" s="1">
        <f t="shared" si="1"/>
        <v>1121.6666666666688</v>
      </c>
      <c r="T46" s="1">
        <v>6440.333333333333</v>
      </c>
      <c r="U46" s="1">
        <v>3303</v>
      </c>
      <c r="V46" s="1">
        <v>3137.3333333333335</v>
      </c>
      <c r="W46" s="1">
        <v>13520</v>
      </c>
      <c r="X46" s="1">
        <v>7092.333333333333</v>
      </c>
      <c r="Y46" s="1">
        <v>6427.666666666667</v>
      </c>
      <c r="Z46" s="1">
        <v>28070.333333333332</v>
      </c>
      <c r="AA46" s="1">
        <v>15867.333333333334</v>
      </c>
      <c r="AB46" s="1">
        <v>12203</v>
      </c>
      <c r="AC46" s="1">
        <v>21048.333333333332</v>
      </c>
      <c r="AD46" s="1">
        <v>11955</v>
      </c>
      <c r="AE46" s="1">
        <v>9093.333333333334</v>
      </c>
      <c r="AF46" s="1">
        <v>15795.333333333334</v>
      </c>
      <c r="AG46" s="1">
        <v>9160</v>
      </c>
      <c r="AH46" s="1">
        <v>6635.333333333333</v>
      </c>
      <c r="AI46" s="1">
        <v>14251.333333333334</v>
      </c>
      <c r="AJ46" s="1">
        <v>8473</v>
      </c>
      <c r="AK46" s="1">
        <v>5778.333333333333</v>
      </c>
      <c r="AL46" s="1" t="e">
        <v>#N/A</v>
      </c>
      <c r="AM46" s="1" t="e">
        <v>#N/A</v>
      </c>
      <c r="AN46" s="1" t="e">
        <v>#N/A</v>
      </c>
      <c r="AO46" s="1" t="e">
        <v>#N/A</v>
      </c>
    </row>
    <row r="47" spans="1:41" ht="12.75">
      <c r="A47" s="1" t="s">
        <v>44</v>
      </c>
      <c r="B47" s="1">
        <v>99143</v>
      </c>
      <c r="C47" s="1">
        <v>55765</v>
      </c>
      <c r="D47" s="1">
        <v>43378</v>
      </c>
      <c r="E47" s="1">
        <v>61687.666666666664</v>
      </c>
      <c r="F47" s="1">
        <v>37462.666666666664</v>
      </c>
      <c r="G47" s="1">
        <v>24225</v>
      </c>
      <c r="H47" s="1">
        <f t="shared" si="0"/>
        <v>37455.333333333336</v>
      </c>
      <c r="I47" s="1">
        <f t="shared" si="0"/>
        <v>18302.333333333336</v>
      </c>
      <c r="J47" s="1">
        <f t="shared" si="0"/>
        <v>19153</v>
      </c>
      <c r="K47" s="1">
        <v>87348</v>
      </c>
      <c r="L47" s="1">
        <v>49719</v>
      </c>
      <c r="M47" s="1">
        <v>37629</v>
      </c>
      <c r="N47" s="1">
        <v>9223.333333333334</v>
      </c>
      <c r="O47" s="1">
        <v>4632.333333333333</v>
      </c>
      <c r="P47" s="1">
        <v>4591</v>
      </c>
      <c r="Q47" s="1">
        <f t="shared" si="1"/>
        <v>2571.666666666666</v>
      </c>
      <c r="R47" s="1">
        <f t="shared" si="1"/>
        <v>1413.666666666667</v>
      </c>
      <c r="S47" s="1">
        <f t="shared" si="1"/>
        <v>1158</v>
      </c>
      <c r="T47" s="1">
        <v>6300.666666666667</v>
      </c>
      <c r="U47" s="1">
        <v>3246.6666666666665</v>
      </c>
      <c r="V47" s="1">
        <v>3054</v>
      </c>
      <c r="W47" s="1">
        <v>13512</v>
      </c>
      <c r="X47" s="1">
        <v>7071</v>
      </c>
      <c r="Y47" s="1">
        <v>6441</v>
      </c>
      <c r="Z47" s="1">
        <v>28100</v>
      </c>
      <c r="AA47" s="1">
        <v>15844.666666666666</v>
      </c>
      <c r="AB47" s="1">
        <v>12255.333333333334</v>
      </c>
      <c r="AC47" s="1">
        <v>21387.666666666668</v>
      </c>
      <c r="AD47" s="1">
        <v>12116.666666666666</v>
      </c>
      <c r="AE47" s="1">
        <v>9271</v>
      </c>
      <c r="AF47" s="1">
        <v>15636.666666666666</v>
      </c>
      <c r="AG47" s="1">
        <v>9066.333333333334</v>
      </c>
      <c r="AH47" s="1">
        <v>6570.333333333333</v>
      </c>
      <c r="AI47" s="1">
        <v>14197.333333333334</v>
      </c>
      <c r="AJ47" s="1">
        <v>8417.666666666666</v>
      </c>
      <c r="AK47" s="1">
        <v>5779.666666666667</v>
      </c>
      <c r="AL47" s="1" t="e">
        <v>#N/A</v>
      </c>
      <c r="AM47" s="1" t="e">
        <v>#N/A</v>
      </c>
      <c r="AN47" s="1" t="e">
        <v>#N/A</v>
      </c>
      <c r="AO47" s="1" t="e">
        <v>#N/A</v>
      </c>
    </row>
    <row r="48" spans="1:41" ht="12.75">
      <c r="A48" s="1" t="s">
        <v>45</v>
      </c>
      <c r="B48" s="1">
        <v>99945</v>
      </c>
      <c r="C48" s="1">
        <v>56353.666666666664</v>
      </c>
      <c r="D48" s="1">
        <v>43591.333333333336</v>
      </c>
      <c r="E48" s="1">
        <v>62016</v>
      </c>
      <c r="F48" s="1">
        <v>37658</v>
      </c>
      <c r="G48" s="1">
        <v>24358</v>
      </c>
      <c r="H48" s="1">
        <f t="shared" si="0"/>
        <v>37929</v>
      </c>
      <c r="I48" s="1">
        <f t="shared" si="0"/>
        <v>18695.666666666664</v>
      </c>
      <c r="J48" s="1">
        <f t="shared" si="0"/>
        <v>19233.333333333336</v>
      </c>
      <c r="K48" s="1">
        <v>88164.66666666667</v>
      </c>
      <c r="L48" s="1">
        <v>50307.666666666664</v>
      </c>
      <c r="M48" s="1">
        <v>37857</v>
      </c>
      <c r="N48" s="1">
        <v>9259.666666666666</v>
      </c>
      <c r="O48" s="1">
        <v>4673</v>
      </c>
      <c r="P48" s="1">
        <v>4586.666666666667</v>
      </c>
      <c r="Q48" s="1">
        <f t="shared" si="1"/>
        <v>2520.6666666666624</v>
      </c>
      <c r="R48" s="1">
        <f t="shared" si="1"/>
        <v>1373</v>
      </c>
      <c r="S48" s="1">
        <f t="shared" si="1"/>
        <v>1147.6666666666688</v>
      </c>
      <c r="T48" s="1">
        <v>6269.666666666667</v>
      </c>
      <c r="U48" s="1">
        <v>3270</v>
      </c>
      <c r="V48" s="1">
        <v>2999.6666666666665</v>
      </c>
      <c r="W48" s="1">
        <v>13595</v>
      </c>
      <c r="X48" s="1">
        <v>7163.333333333333</v>
      </c>
      <c r="Y48" s="1">
        <v>6431.666666666667</v>
      </c>
      <c r="Z48" s="1">
        <v>28567</v>
      </c>
      <c r="AA48" s="1">
        <v>16100.333333333334</v>
      </c>
      <c r="AB48" s="1">
        <v>12466.666666666666</v>
      </c>
      <c r="AC48" s="1">
        <v>21678.666666666668</v>
      </c>
      <c r="AD48" s="1">
        <v>12321.333333333334</v>
      </c>
      <c r="AE48" s="1">
        <v>9357.333333333334</v>
      </c>
      <c r="AF48" s="1">
        <v>15686.333333333334</v>
      </c>
      <c r="AG48" s="1">
        <v>9086.333333333334</v>
      </c>
      <c r="AH48" s="1">
        <v>6600</v>
      </c>
      <c r="AI48" s="1">
        <v>14134.333333333334</v>
      </c>
      <c r="AJ48" s="1">
        <v>8408</v>
      </c>
      <c r="AK48" s="1">
        <v>5726.333333333333</v>
      </c>
      <c r="AL48" s="1" t="e">
        <v>#N/A</v>
      </c>
      <c r="AM48" s="1" t="e">
        <v>#N/A</v>
      </c>
      <c r="AN48" s="1" t="e">
        <v>#N/A</v>
      </c>
      <c r="AO48" s="1" t="e">
        <v>#N/A</v>
      </c>
    </row>
    <row r="49" spans="1:41" ht="12.75">
      <c r="A49" s="1" t="s">
        <v>46</v>
      </c>
      <c r="B49" s="1">
        <v>101610.66666666667</v>
      </c>
      <c r="C49" s="1">
        <v>57206.666666666664</v>
      </c>
      <c r="D49" s="1">
        <v>44404</v>
      </c>
      <c r="E49" s="1">
        <v>63138</v>
      </c>
      <c r="F49" s="1">
        <v>38336</v>
      </c>
      <c r="G49" s="1">
        <v>24802</v>
      </c>
      <c r="H49" s="1">
        <f t="shared" si="0"/>
        <v>38472.66666666667</v>
      </c>
      <c r="I49" s="1">
        <f t="shared" si="0"/>
        <v>18870.666666666664</v>
      </c>
      <c r="J49" s="1">
        <f t="shared" si="0"/>
        <v>19602</v>
      </c>
      <c r="K49" s="1">
        <v>89576</v>
      </c>
      <c r="L49" s="1">
        <v>50993.666666666664</v>
      </c>
      <c r="M49" s="1">
        <v>38582.333333333336</v>
      </c>
      <c r="N49" s="1">
        <v>9462.666666666666</v>
      </c>
      <c r="O49" s="1">
        <v>4791.333333333333</v>
      </c>
      <c r="P49" s="1">
        <v>4671.333333333333</v>
      </c>
      <c r="Q49" s="1">
        <f t="shared" si="1"/>
        <v>2572.0000000000055</v>
      </c>
      <c r="R49" s="1">
        <f t="shared" si="1"/>
        <v>1421.666666666667</v>
      </c>
      <c r="S49" s="1">
        <f t="shared" si="1"/>
        <v>1150.3333333333312</v>
      </c>
      <c r="T49" s="1">
        <v>6390.666666666667</v>
      </c>
      <c r="U49" s="1">
        <v>3321.6666666666665</v>
      </c>
      <c r="V49" s="1">
        <v>3069</v>
      </c>
      <c r="W49" s="1">
        <v>13878.333333333334</v>
      </c>
      <c r="X49" s="1">
        <v>7329.333333333333</v>
      </c>
      <c r="Y49" s="1">
        <v>6549</v>
      </c>
      <c r="Z49" s="1">
        <v>28973.666666666668</v>
      </c>
      <c r="AA49" s="1">
        <v>16322.333333333334</v>
      </c>
      <c r="AB49" s="1">
        <v>12651.333333333334</v>
      </c>
      <c r="AC49" s="1">
        <v>22160</v>
      </c>
      <c r="AD49" s="1">
        <v>12552.666666666666</v>
      </c>
      <c r="AE49" s="1">
        <v>9607.333333333334</v>
      </c>
      <c r="AF49" s="1">
        <v>15961.666666666666</v>
      </c>
      <c r="AG49" s="1">
        <v>9200.333333333334</v>
      </c>
      <c r="AH49" s="1">
        <v>6761.333333333333</v>
      </c>
      <c r="AI49" s="1">
        <v>14275.333333333334</v>
      </c>
      <c r="AJ49" s="1">
        <v>8485.666666666666</v>
      </c>
      <c r="AK49" s="1">
        <v>5789.666666666667</v>
      </c>
      <c r="AL49" s="1" t="e">
        <v>#N/A</v>
      </c>
      <c r="AM49" s="1" t="e">
        <v>#N/A</v>
      </c>
      <c r="AN49" s="1" t="e">
        <v>#N/A</v>
      </c>
      <c r="AO49" s="1" t="e">
        <v>#N/A</v>
      </c>
    </row>
    <row r="50" spans="1:41" ht="12.75">
      <c r="A50" s="1" t="s">
        <v>47</v>
      </c>
      <c r="B50" s="1">
        <v>102588</v>
      </c>
      <c r="C50" s="1">
        <v>57789</v>
      </c>
      <c r="D50" s="1">
        <v>44799</v>
      </c>
      <c r="E50" s="1">
        <v>63404.666666666664</v>
      </c>
      <c r="F50" s="1">
        <v>38405</v>
      </c>
      <c r="G50" s="1">
        <v>24999.666666666668</v>
      </c>
      <c r="H50" s="1">
        <f t="shared" si="0"/>
        <v>39183.333333333336</v>
      </c>
      <c r="I50" s="1">
        <f t="shared" si="0"/>
        <v>19384</v>
      </c>
      <c r="J50" s="1">
        <f t="shared" si="0"/>
        <v>19799.333333333332</v>
      </c>
      <c r="K50" s="1">
        <v>90461.33333333333</v>
      </c>
      <c r="L50" s="1">
        <v>51456.666666666664</v>
      </c>
      <c r="M50" s="1">
        <v>39004.666666666664</v>
      </c>
      <c r="N50" s="1">
        <v>9556</v>
      </c>
      <c r="O50" s="1">
        <v>4912</v>
      </c>
      <c r="P50" s="1">
        <v>4644</v>
      </c>
      <c r="Q50" s="1">
        <f t="shared" si="1"/>
        <v>2570.6666666666715</v>
      </c>
      <c r="R50" s="1">
        <f t="shared" si="1"/>
        <v>1420.3333333333358</v>
      </c>
      <c r="S50" s="1">
        <f t="shared" si="1"/>
        <v>1150.3333333333358</v>
      </c>
      <c r="T50" s="1">
        <v>6406.666666666667</v>
      </c>
      <c r="U50" s="1">
        <v>3353.3333333333335</v>
      </c>
      <c r="V50" s="1">
        <v>3053.3333333333335</v>
      </c>
      <c r="W50" s="1">
        <v>13886</v>
      </c>
      <c r="X50" s="1">
        <v>7350.666666666667</v>
      </c>
      <c r="Y50" s="1">
        <v>6535.333333333333</v>
      </c>
      <c r="Z50" s="1">
        <v>29369.333333333332</v>
      </c>
      <c r="AA50" s="1">
        <v>16589</v>
      </c>
      <c r="AB50" s="1">
        <v>12780.333333333334</v>
      </c>
      <c r="AC50" s="1">
        <v>22606.333333333332</v>
      </c>
      <c r="AD50" s="1">
        <v>12808</v>
      </c>
      <c r="AE50" s="1">
        <v>9798.333333333334</v>
      </c>
      <c r="AF50" s="1">
        <v>15968.666666666666</v>
      </c>
      <c r="AG50" s="1">
        <v>9181.333333333334</v>
      </c>
      <c r="AH50" s="1">
        <v>6787.333333333333</v>
      </c>
      <c r="AI50" s="1">
        <v>14349.333333333334</v>
      </c>
      <c r="AJ50" s="1">
        <v>8510.333333333334</v>
      </c>
      <c r="AK50" s="1">
        <v>5839</v>
      </c>
      <c r="AL50" s="1" t="e">
        <v>#N/A</v>
      </c>
      <c r="AM50" s="1" t="e">
        <v>#N/A</v>
      </c>
      <c r="AN50" s="1" t="e">
        <v>#N/A</v>
      </c>
      <c r="AO50" s="1" t="e">
        <v>#N/A</v>
      </c>
    </row>
    <row r="51" spans="1:41" ht="12.75">
      <c r="A51" s="1" t="s">
        <v>48</v>
      </c>
      <c r="B51" s="1">
        <v>103664</v>
      </c>
      <c r="C51" s="1">
        <v>58455.333333333336</v>
      </c>
      <c r="D51" s="1">
        <v>45208.666666666664</v>
      </c>
      <c r="E51" s="1">
        <v>63987.333333333336</v>
      </c>
      <c r="F51" s="1">
        <v>38775.666666666664</v>
      </c>
      <c r="G51" s="1">
        <v>25211.666666666668</v>
      </c>
      <c r="H51" s="1">
        <f t="shared" si="0"/>
        <v>39676.666666666664</v>
      </c>
      <c r="I51" s="1">
        <f t="shared" si="0"/>
        <v>19679.66666666667</v>
      </c>
      <c r="J51" s="1">
        <f t="shared" si="0"/>
        <v>19996.999999999996</v>
      </c>
      <c r="K51" s="1">
        <v>91321.33333333333</v>
      </c>
      <c r="L51" s="1">
        <v>52050</v>
      </c>
      <c r="M51" s="1">
        <v>39271.333333333336</v>
      </c>
      <c r="N51" s="1">
        <v>9845.333333333334</v>
      </c>
      <c r="O51" s="1">
        <v>5041.666666666667</v>
      </c>
      <c r="P51" s="1">
        <v>4803.666666666667</v>
      </c>
      <c r="Q51" s="1">
        <f t="shared" si="1"/>
        <v>2497.3333333333376</v>
      </c>
      <c r="R51" s="1">
        <f t="shared" si="1"/>
        <v>1363.6666666666688</v>
      </c>
      <c r="S51" s="1">
        <f t="shared" si="1"/>
        <v>1133.6666666666615</v>
      </c>
      <c r="T51" s="1">
        <v>6395.666666666667</v>
      </c>
      <c r="U51" s="1">
        <v>3299</v>
      </c>
      <c r="V51" s="1">
        <v>3096.6666666666665</v>
      </c>
      <c r="W51" s="1">
        <v>14089</v>
      </c>
      <c r="X51" s="1">
        <v>7515.666666666667</v>
      </c>
      <c r="Y51" s="1">
        <v>6573.333333333333</v>
      </c>
      <c r="Z51" s="1">
        <v>29786.666666666668</v>
      </c>
      <c r="AA51" s="1">
        <v>16845</v>
      </c>
      <c r="AB51" s="1">
        <v>12941.666666666666</v>
      </c>
      <c r="AC51" s="1">
        <v>23106.666666666668</v>
      </c>
      <c r="AD51" s="1">
        <v>13107.333333333334</v>
      </c>
      <c r="AE51" s="1">
        <v>9999.333333333334</v>
      </c>
      <c r="AF51" s="1">
        <v>16018.666666666666</v>
      </c>
      <c r="AG51" s="1">
        <v>9252.666666666666</v>
      </c>
      <c r="AH51" s="1">
        <v>6766</v>
      </c>
      <c r="AI51" s="1">
        <v>14265.333333333334</v>
      </c>
      <c r="AJ51" s="1">
        <v>8437.333333333334</v>
      </c>
      <c r="AK51" s="1">
        <v>5828</v>
      </c>
      <c r="AL51" s="1" t="e">
        <v>#N/A</v>
      </c>
      <c r="AM51" s="1" t="e">
        <v>#N/A</v>
      </c>
      <c r="AN51" s="1" t="e">
        <v>#N/A</v>
      </c>
      <c r="AO51" s="1" t="e">
        <v>#N/A</v>
      </c>
    </row>
    <row r="52" spans="1:41" ht="12.75">
      <c r="A52" s="1" t="s">
        <v>49</v>
      </c>
      <c r="B52" s="1">
        <v>105040</v>
      </c>
      <c r="C52" s="1">
        <v>59054.333333333336</v>
      </c>
      <c r="D52" s="1">
        <v>45985.666666666664</v>
      </c>
      <c r="E52" s="1">
        <v>64660</v>
      </c>
      <c r="F52" s="1">
        <v>39030.666666666664</v>
      </c>
      <c r="G52" s="1">
        <v>25629.333333333332</v>
      </c>
      <c r="H52" s="1">
        <f t="shared" si="0"/>
        <v>40380</v>
      </c>
      <c r="I52" s="1">
        <f t="shared" si="0"/>
        <v>20023.66666666667</v>
      </c>
      <c r="J52" s="1">
        <f t="shared" si="0"/>
        <v>20356.333333333332</v>
      </c>
      <c r="K52" s="1">
        <v>92284.33333333333</v>
      </c>
      <c r="L52" s="1">
        <v>52517</v>
      </c>
      <c r="M52" s="1">
        <v>39767.333333333336</v>
      </c>
      <c r="N52" s="1">
        <v>10033</v>
      </c>
      <c r="O52" s="1">
        <v>5060</v>
      </c>
      <c r="P52" s="1">
        <v>4973</v>
      </c>
      <c r="Q52" s="1">
        <f t="shared" si="1"/>
        <v>2722.6666666666715</v>
      </c>
      <c r="R52" s="1">
        <f t="shared" si="1"/>
        <v>1477.3333333333358</v>
      </c>
      <c r="S52" s="1">
        <f t="shared" si="1"/>
        <v>1245.3333333333285</v>
      </c>
      <c r="T52" s="1">
        <v>6521</v>
      </c>
      <c r="U52" s="1">
        <v>3377.6666666666665</v>
      </c>
      <c r="V52" s="1">
        <v>3143.3333333333335</v>
      </c>
      <c r="W52" s="1">
        <v>14299</v>
      </c>
      <c r="X52" s="1">
        <v>7647</v>
      </c>
      <c r="Y52" s="1">
        <v>6652</v>
      </c>
      <c r="Z52" s="1">
        <v>30259</v>
      </c>
      <c r="AA52" s="1">
        <v>17087.333333333332</v>
      </c>
      <c r="AB52" s="1">
        <v>13171.666666666666</v>
      </c>
      <c r="AC52" s="1">
        <v>23520.666666666668</v>
      </c>
      <c r="AD52" s="1">
        <v>13242</v>
      </c>
      <c r="AE52" s="1">
        <v>10278.666666666666</v>
      </c>
      <c r="AF52" s="1">
        <v>16192.666666666666</v>
      </c>
      <c r="AG52" s="1">
        <v>9308.666666666666</v>
      </c>
      <c r="AH52" s="1">
        <v>6884</v>
      </c>
      <c r="AI52" s="1">
        <v>14227.666666666666</v>
      </c>
      <c r="AJ52" s="1">
        <v>8375.333333333334</v>
      </c>
      <c r="AK52" s="1">
        <v>5852.333333333333</v>
      </c>
      <c r="AL52" s="1" t="e">
        <v>#N/A</v>
      </c>
      <c r="AM52" s="1" t="e">
        <v>#N/A</v>
      </c>
      <c r="AN52" s="1" t="e">
        <v>#N/A</v>
      </c>
      <c r="AO52" s="1" t="e">
        <v>#N/A</v>
      </c>
    </row>
    <row r="53" spans="1:41" ht="12.75">
      <c r="A53" s="1" t="s">
        <v>50</v>
      </c>
      <c r="B53" s="1">
        <v>105362.66666666667</v>
      </c>
      <c r="C53" s="1">
        <v>59273.666666666664</v>
      </c>
      <c r="D53" s="1">
        <v>46089</v>
      </c>
      <c r="E53" s="1">
        <v>64880</v>
      </c>
      <c r="F53" s="1">
        <v>39171</v>
      </c>
      <c r="G53" s="1">
        <v>25709</v>
      </c>
      <c r="H53" s="1">
        <f t="shared" si="0"/>
        <v>40482.66666666667</v>
      </c>
      <c r="I53" s="1">
        <f t="shared" si="0"/>
        <v>20102.666666666664</v>
      </c>
      <c r="J53" s="1">
        <f t="shared" si="0"/>
        <v>20380</v>
      </c>
      <c r="K53" s="1">
        <v>92262.33333333333</v>
      </c>
      <c r="L53" s="1">
        <v>52563</v>
      </c>
      <c r="M53" s="1">
        <v>39699.333333333336</v>
      </c>
      <c r="N53" s="1">
        <v>10199</v>
      </c>
      <c r="O53" s="1">
        <v>5136</v>
      </c>
      <c r="P53" s="1">
        <v>5063</v>
      </c>
      <c r="Q53" s="1">
        <f t="shared" si="1"/>
        <v>2901.333333333343</v>
      </c>
      <c r="R53" s="1">
        <f t="shared" si="1"/>
        <v>1574.6666666666642</v>
      </c>
      <c r="S53" s="1">
        <f t="shared" si="1"/>
        <v>1326.6666666666642</v>
      </c>
      <c r="T53" s="1">
        <v>6437</v>
      </c>
      <c r="U53" s="1">
        <v>3291.6666666666665</v>
      </c>
      <c r="V53" s="1">
        <v>3145.3333333333335</v>
      </c>
      <c r="W53" s="1">
        <v>14174.333333333334</v>
      </c>
      <c r="X53" s="1">
        <v>7537.333333333333</v>
      </c>
      <c r="Y53" s="1">
        <v>6637</v>
      </c>
      <c r="Z53" s="1">
        <v>30608</v>
      </c>
      <c r="AA53" s="1">
        <v>17341</v>
      </c>
      <c r="AB53" s="1">
        <v>13267</v>
      </c>
      <c r="AC53" s="1">
        <v>23698.333333333332</v>
      </c>
      <c r="AD53" s="1">
        <v>13325.333333333334</v>
      </c>
      <c r="AE53" s="1">
        <v>10373</v>
      </c>
      <c r="AF53" s="1">
        <v>16242.333333333334</v>
      </c>
      <c r="AG53" s="1">
        <v>9374.666666666666</v>
      </c>
      <c r="AH53" s="1">
        <v>6867.666666666667</v>
      </c>
      <c r="AI53" s="1">
        <v>14232</v>
      </c>
      <c r="AJ53" s="1">
        <v>8412.333333333334</v>
      </c>
      <c r="AK53" s="1">
        <v>5819.666666666667</v>
      </c>
      <c r="AL53" s="1" t="e">
        <v>#N/A</v>
      </c>
      <c r="AM53" s="1" t="e">
        <v>#N/A</v>
      </c>
      <c r="AN53" s="1" t="e">
        <v>#N/A</v>
      </c>
      <c r="AO53" s="1" t="e">
        <v>#N/A</v>
      </c>
    </row>
    <row r="54" spans="1:41" ht="12.75">
      <c r="A54" s="1" t="s">
        <v>51</v>
      </c>
      <c r="B54" s="1">
        <v>105944.33333333333</v>
      </c>
      <c r="C54" s="1">
        <v>59585.666666666664</v>
      </c>
      <c r="D54" s="1">
        <v>46358.666666666664</v>
      </c>
      <c r="E54" s="1">
        <v>65221.666666666664</v>
      </c>
      <c r="F54" s="1">
        <v>39245.333333333336</v>
      </c>
      <c r="G54" s="1">
        <v>25976.333333333332</v>
      </c>
      <c r="H54" s="1">
        <f t="shared" si="0"/>
        <v>40722.666666666664</v>
      </c>
      <c r="I54" s="1">
        <f t="shared" si="0"/>
        <v>20340.33333333333</v>
      </c>
      <c r="J54" s="1">
        <f t="shared" si="0"/>
        <v>20382.333333333332</v>
      </c>
      <c r="K54" s="1">
        <v>92616</v>
      </c>
      <c r="L54" s="1">
        <v>52721</v>
      </c>
      <c r="M54" s="1">
        <v>39895</v>
      </c>
      <c r="N54" s="1">
        <v>10392.666666666666</v>
      </c>
      <c r="O54" s="1">
        <v>5254</v>
      </c>
      <c r="P54" s="1">
        <v>5138.666666666667</v>
      </c>
      <c r="Q54" s="1">
        <f t="shared" si="1"/>
        <v>2935.6666666666624</v>
      </c>
      <c r="R54" s="1">
        <f t="shared" si="1"/>
        <v>1610.6666666666642</v>
      </c>
      <c r="S54" s="1">
        <f t="shared" si="1"/>
        <v>1324.9999999999973</v>
      </c>
      <c r="T54" s="1">
        <v>6431.666666666667</v>
      </c>
      <c r="U54" s="1">
        <v>3329</v>
      </c>
      <c r="V54" s="1">
        <v>3102.6666666666665</v>
      </c>
      <c r="W54" s="1">
        <v>14262</v>
      </c>
      <c r="X54" s="1">
        <v>7581</v>
      </c>
      <c r="Y54" s="1">
        <v>6681</v>
      </c>
      <c r="Z54" s="1">
        <v>30734.666666666668</v>
      </c>
      <c r="AA54" s="1">
        <v>17389</v>
      </c>
      <c r="AB54" s="1">
        <v>13345.666666666666</v>
      </c>
      <c r="AC54" s="1">
        <v>24055.333333333332</v>
      </c>
      <c r="AD54" s="1">
        <v>13556.666666666666</v>
      </c>
      <c r="AE54" s="1">
        <v>10498.666666666666</v>
      </c>
      <c r="AF54" s="1">
        <v>16262.333333333334</v>
      </c>
      <c r="AG54" s="1">
        <v>9370.333333333334</v>
      </c>
      <c r="AH54" s="1">
        <v>6892</v>
      </c>
      <c r="AI54" s="1">
        <v>14189.333333333334</v>
      </c>
      <c r="AJ54" s="1">
        <v>8363.666666666666</v>
      </c>
      <c r="AK54" s="1">
        <v>5825.666666666667</v>
      </c>
      <c r="AL54" s="1" t="e">
        <v>#N/A</v>
      </c>
      <c r="AM54" s="1" t="e">
        <v>#N/A</v>
      </c>
      <c r="AN54" s="1" t="e">
        <v>#N/A</v>
      </c>
      <c r="AO54" s="1" t="e">
        <v>#N/A</v>
      </c>
    </row>
    <row r="55" spans="1:41" ht="12.75">
      <c r="A55" s="1" t="s">
        <v>52</v>
      </c>
      <c r="B55" s="1">
        <v>106615.33333333333</v>
      </c>
      <c r="C55" s="1">
        <v>59636.666666666664</v>
      </c>
      <c r="D55" s="1">
        <v>46978.666666666664</v>
      </c>
      <c r="E55" s="1">
        <v>65509.666666666664</v>
      </c>
      <c r="F55" s="1">
        <v>39380</v>
      </c>
      <c r="G55" s="1">
        <v>26129.666666666668</v>
      </c>
      <c r="H55" s="1">
        <f t="shared" si="0"/>
        <v>41105.666666666664</v>
      </c>
      <c r="I55" s="1">
        <f t="shared" si="0"/>
        <v>20256.666666666664</v>
      </c>
      <c r="J55" s="1">
        <f t="shared" si="0"/>
        <v>20848.999999999996</v>
      </c>
      <c r="K55" s="1">
        <v>93327.66666666667</v>
      </c>
      <c r="L55" s="1">
        <v>52842.666666666664</v>
      </c>
      <c r="M55" s="1">
        <v>40485</v>
      </c>
      <c r="N55" s="1">
        <v>10401</v>
      </c>
      <c r="O55" s="1">
        <v>5212.333333333333</v>
      </c>
      <c r="P55" s="1">
        <v>5188.666666666667</v>
      </c>
      <c r="Q55" s="1">
        <f t="shared" si="1"/>
        <v>2886.666666666657</v>
      </c>
      <c r="R55" s="1">
        <f t="shared" si="1"/>
        <v>1581.666666666667</v>
      </c>
      <c r="S55" s="1">
        <f t="shared" si="1"/>
        <v>1304.9999999999973</v>
      </c>
      <c r="T55" s="1">
        <v>6559.666666666667</v>
      </c>
      <c r="U55" s="1">
        <v>3384.6666666666665</v>
      </c>
      <c r="V55" s="1">
        <v>3175</v>
      </c>
      <c r="W55" s="1">
        <v>14060.666666666666</v>
      </c>
      <c r="X55" s="1">
        <v>7368.666666666667</v>
      </c>
      <c r="Y55" s="1">
        <v>6692</v>
      </c>
      <c r="Z55" s="1">
        <v>30908.333333333332</v>
      </c>
      <c r="AA55" s="1">
        <v>17412</v>
      </c>
      <c r="AB55" s="1">
        <v>13496.333333333334</v>
      </c>
      <c r="AC55" s="1">
        <v>24299.666666666668</v>
      </c>
      <c r="AD55" s="1">
        <v>13616</v>
      </c>
      <c r="AE55" s="1">
        <v>10683.666666666666</v>
      </c>
      <c r="AF55" s="1">
        <v>16451.666666666668</v>
      </c>
      <c r="AG55" s="1">
        <v>9389.666666666666</v>
      </c>
      <c r="AH55" s="1">
        <v>7062</v>
      </c>
      <c r="AI55" s="1">
        <v>14329.333333333334</v>
      </c>
      <c r="AJ55" s="1">
        <v>8459.333333333334</v>
      </c>
      <c r="AK55" s="1">
        <v>5870</v>
      </c>
      <c r="AL55" s="1" t="e">
        <v>#N/A</v>
      </c>
      <c r="AM55" s="1" t="e">
        <v>#N/A</v>
      </c>
      <c r="AN55" s="1" t="e">
        <v>#N/A</v>
      </c>
      <c r="AO55" s="1" t="e">
        <v>#N/A</v>
      </c>
    </row>
    <row r="56" spans="1:41" ht="12.75">
      <c r="A56" s="1" t="s">
        <v>53</v>
      </c>
      <c r="B56" s="1">
        <v>106791</v>
      </c>
      <c r="C56" s="1">
        <v>59787</v>
      </c>
      <c r="D56" s="1">
        <v>47004</v>
      </c>
      <c r="E56" s="1">
        <v>65213</v>
      </c>
      <c r="F56" s="1">
        <v>39184.333333333336</v>
      </c>
      <c r="G56" s="1">
        <v>26028.666666666668</v>
      </c>
      <c r="H56" s="1">
        <f t="shared" si="0"/>
        <v>41578</v>
      </c>
      <c r="I56" s="1">
        <f t="shared" si="0"/>
        <v>20602.666666666664</v>
      </c>
      <c r="J56" s="1">
        <f t="shared" si="0"/>
        <v>20975.333333333332</v>
      </c>
      <c r="K56" s="1">
        <v>93397</v>
      </c>
      <c r="L56" s="1">
        <v>52980</v>
      </c>
      <c r="M56" s="1">
        <v>40417</v>
      </c>
      <c r="N56" s="1">
        <v>10498</v>
      </c>
      <c r="O56" s="1">
        <v>5252.333333333333</v>
      </c>
      <c r="P56" s="1">
        <v>5245.666666666667</v>
      </c>
      <c r="Q56" s="1">
        <f t="shared" si="1"/>
        <v>2896</v>
      </c>
      <c r="R56" s="1">
        <f t="shared" si="1"/>
        <v>1554.666666666667</v>
      </c>
      <c r="S56" s="1">
        <f t="shared" si="1"/>
        <v>1341.333333333333</v>
      </c>
      <c r="T56" s="1">
        <v>6439</v>
      </c>
      <c r="U56" s="1">
        <v>3389.3333333333335</v>
      </c>
      <c r="V56" s="1">
        <v>3049.6666666666665</v>
      </c>
      <c r="W56" s="1">
        <v>13995</v>
      </c>
      <c r="X56" s="1">
        <v>7354</v>
      </c>
      <c r="Y56" s="1">
        <v>6641</v>
      </c>
      <c r="Z56" s="1">
        <v>31042</v>
      </c>
      <c r="AA56" s="1">
        <v>17510</v>
      </c>
      <c r="AB56" s="1">
        <v>13532</v>
      </c>
      <c r="AC56" s="1">
        <v>24562</v>
      </c>
      <c r="AD56" s="1">
        <v>13715.333333333334</v>
      </c>
      <c r="AE56" s="1">
        <v>10846.666666666666</v>
      </c>
      <c r="AF56" s="1">
        <v>16467.333333333332</v>
      </c>
      <c r="AG56" s="1">
        <v>9390.333333333334</v>
      </c>
      <c r="AH56" s="1">
        <v>7077</v>
      </c>
      <c r="AI56" s="1">
        <v>14278</v>
      </c>
      <c r="AJ56" s="1">
        <v>8426</v>
      </c>
      <c r="AK56" s="1">
        <v>5852</v>
      </c>
      <c r="AL56" s="1" t="e">
        <v>#N/A</v>
      </c>
      <c r="AM56" s="1" t="e">
        <v>#N/A</v>
      </c>
      <c r="AN56" s="1" t="e">
        <v>#N/A</v>
      </c>
      <c r="AO56" s="1" t="e">
        <v>#N/A</v>
      </c>
    </row>
    <row r="57" spans="1:41" ht="12.75">
      <c r="A57" s="1" t="s">
        <v>54</v>
      </c>
      <c r="B57" s="1">
        <v>107186.33333333333</v>
      </c>
      <c r="C57" s="1">
        <v>59939.666666666664</v>
      </c>
      <c r="D57" s="1">
        <v>47246.666666666664</v>
      </c>
      <c r="E57" s="1">
        <v>65514.666666666664</v>
      </c>
      <c r="F57" s="1">
        <v>39152.333333333336</v>
      </c>
      <c r="G57" s="1">
        <v>26362.333333333332</v>
      </c>
      <c r="H57" s="1">
        <f t="shared" si="0"/>
        <v>41671.666666666664</v>
      </c>
      <c r="I57" s="1">
        <f t="shared" si="0"/>
        <v>20787.33333333333</v>
      </c>
      <c r="J57" s="1">
        <f t="shared" si="0"/>
        <v>20884.333333333332</v>
      </c>
      <c r="K57" s="1">
        <v>93715.33333333333</v>
      </c>
      <c r="L57" s="1">
        <v>53037.333333333336</v>
      </c>
      <c r="M57" s="1">
        <v>40678</v>
      </c>
      <c r="N57" s="1">
        <v>10525.666666666666</v>
      </c>
      <c r="O57" s="1">
        <v>5318.666666666667</v>
      </c>
      <c r="P57" s="1">
        <v>5207</v>
      </c>
      <c r="Q57" s="1">
        <f t="shared" si="1"/>
        <v>2945.333333333334</v>
      </c>
      <c r="R57" s="1">
        <f t="shared" si="1"/>
        <v>1583.6666666666615</v>
      </c>
      <c r="S57" s="1">
        <f t="shared" si="1"/>
        <v>1361.6666666666642</v>
      </c>
      <c r="T57" s="1">
        <v>6383.666666666667</v>
      </c>
      <c r="U57" s="1">
        <v>3294.6666666666665</v>
      </c>
      <c r="V57" s="1">
        <v>3089</v>
      </c>
      <c r="W57" s="1">
        <v>13916.666666666666</v>
      </c>
      <c r="X57" s="1">
        <v>7314.333333333333</v>
      </c>
      <c r="Y57" s="1">
        <v>6602.333333333333</v>
      </c>
      <c r="Z57" s="1">
        <v>31344</v>
      </c>
      <c r="AA57" s="1">
        <v>17611.333333333332</v>
      </c>
      <c r="AB57" s="1">
        <v>13732.666666666666</v>
      </c>
      <c r="AC57" s="1">
        <v>24810.666666666668</v>
      </c>
      <c r="AD57" s="1">
        <v>13861</v>
      </c>
      <c r="AE57" s="1">
        <v>10949.666666666666</v>
      </c>
      <c r="AF57" s="1">
        <v>16506.666666666668</v>
      </c>
      <c r="AG57" s="1">
        <v>9409</v>
      </c>
      <c r="AH57" s="1">
        <v>7097.666666666667</v>
      </c>
      <c r="AI57" s="1">
        <v>14246.333333333334</v>
      </c>
      <c r="AJ57" s="1">
        <v>8448.333333333334</v>
      </c>
      <c r="AK57" s="1">
        <v>5798</v>
      </c>
      <c r="AL57" s="1" t="e">
        <v>#N/A</v>
      </c>
      <c r="AM57" s="1" t="e">
        <v>#N/A</v>
      </c>
      <c r="AN57" s="1" t="e">
        <v>#N/A</v>
      </c>
      <c r="AO57" s="1" t="e">
        <v>#N/A</v>
      </c>
    </row>
    <row r="58" spans="1:41" ht="12.75">
      <c r="A58" s="1" t="s">
        <v>55</v>
      </c>
      <c r="B58" s="1">
        <v>108023.33333333333</v>
      </c>
      <c r="C58" s="1">
        <v>60221.666666666664</v>
      </c>
      <c r="D58" s="1">
        <v>47801.666666666664</v>
      </c>
      <c r="E58" s="1">
        <v>66108.66666666667</v>
      </c>
      <c r="F58" s="1">
        <v>39287.666666666664</v>
      </c>
      <c r="G58" s="1">
        <v>26821</v>
      </c>
      <c r="H58" s="1">
        <f t="shared" si="0"/>
        <v>41914.66666666666</v>
      </c>
      <c r="I58" s="1">
        <f t="shared" si="0"/>
        <v>20934</v>
      </c>
      <c r="J58" s="1">
        <f t="shared" si="0"/>
        <v>20980.666666666664</v>
      </c>
      <c r="K58" s="1">
        <v>94520.33333333333</v>
      </c>
      <c r="L58" s="1">
        <v>53340.333333333336</v>
      </c>
      <c r="M58" s="1">
        <v>41180</v>
      </c>
      <c r="N58" s="1">
        <v>10573.333333333334</v>
      </c>
      <c r="O58" s="1">
        <v>5294.666666666667</v>
      </c>
      <c r="P58" s="1">
        <v>5278.666666666667</v>
      </c>
      <c r="Q58" s="1">
        <f t="shared" si="1"/>
        <v>2929.666666666666</v>
      </c>
      <c r="R58" s="1">
        <f t="shared" si="1"/>
        <v>1586.6666666666615</v>
      </c>
      <c r="S58" s="1">
        <f t="shared" si="1"/>
        <v>1342.9999999999973</v>
      </c>
      <c r="T58" s="1">
        <v>6354.333333333333</v>
      </c>
      <c r="U58" s="1">
        <v>3243</v>
      </c>
      <c r="V58" s="1">
        <v>3111.3333333333335</v>
      </c>
      <c r="W58" s="1">
        <v>13965</v>
      </c>
      <c r="X58" s="1">
        <v>7331</v>
      </c>
      <c r="Y58" s="1">
        <v>6634</v>
      </c>
      <c r="Z58" s="1">
        <v>31540.333333333332</v>
      </c>
      <c r="AA58" s="1">
        <v>17725.333333333332</v>
      </c>
      <c r="AB58" s="1">
        <v>13815</v>
      </c>
      <c r="AC58" s="1">
        <v>25243.666666666668</v>
      </c>
      <c r="AD58" s="1">
        <v>14001.666666666666</v>
      </c>
      <c r="AE58" s="1">
        <v>11242</v>
      </c>
      <c r="AF58" s="1">
        <v>16615.666666666668</v>
      </c>
      <c r="AG58" s="1">
        <v>9461.333333333334</v>
      </c>
      <c r="AH58" s="1">
        <v>7154.333333333333</v>
      </c>
      <c r="AI58" s="1">
        <v>14294.666666666666</v>
      </c>
      <c r="AJ58" s="1">
        <v>8460.666666666666</v>
      </c>
      <c r="AK58" s="1">
        <v>5834</v>
      </c>
      <c r="AL58" s="1" t="e">
        <v>#N/A</v>
      </c>
      <c r="AM58" s="1" t="e">
        <v>#N/A</v>
      </c>
      <c r="AN58" s="1" t="e">
        <v>#N/A</v>
      </c>
      <c r="AO58" s="1" t="e">
        <v>#N/A</v>
      </c>
    </row>
    <row r="59" spans="1:41" ht="12.75">
      <c r="A59" s="1" t="s">
        <v>56</v>
      </c>
      <c r="B59" s="1">
        <v>108734.66666666667</v>
      </c>
      <c r="C59" s="1">
        <v>60684.333333333336</v>
      </c>
      <c r="D59" s="1">
        <v>48050.333333333336</v>
      </c>
      <c r="E59" s="1">
        <v>66213</v>
      </c>
      <c r="F59" s="1">
        <v>39418.666666666664</v>
      </c>
      <c r="G59" s="1">
        <v>26794.333333333332</v>
      </c>
      <c r="H59" s="1">
        <f t="shared" si="0"/>
        <v>42521.66666666667</v>
      </c>
      <c r="I59" s="1">
        <f t="shared" si="0"/>
        <v>21265.66666666667</v>
      </c>
      <c r="J59" s="1">
        <f t="shared" si="0"/>
        <v>21256.000000000004</v>
      </c>
      <c r="K59" s="1">
        <v>94927.33333333333</v>
      </c>
      <c r="L59" s="1">
        <v>53622.666666666664</v>
      </c>
      <c r="M59" s="1">
        <v>41304.666666666664</v>
      </c>
      <c r="N59" s="1">
        <v>10733.666666666666</v>
      </c>
      <c r="O59" s="1">
        <v>5401.666666666667</v>
      </c>
      <c r="P59" s="1">
        <v>5332</v>
      </c>
      <c r="Q59" s="1">
        <f t="shared" si="1"/>
        <v>3073.666666666677</v>
      </c>
      <c r="R59" s="1">
        <f t="shared" si="1"/>
        <v>1660.0000000000045</v>
      </c>
      <c r="S59" s="1">
        <f t="shared" si="1"/>
        <v>1413.6666666666715</v>
      </c>
      <c r="T59" s="1">
        <v>6412.333333333333</v>
      </c>
      <c r="U59" s="1">
        <v>3264.6666666666665</v>
      </c>
      <c r="V59" s="1">
        <v>3147.6666666666665</v>
      </c>
      <c r="W59" s="1">
        <v>13954</v>
      </c>
      <c r="X59" s="1">
        <v>7388.333333333333</v>
      </c>
      <c r="Y59" s="1">
        <v>6565.666666666667</v>
      </c>
      <c r="Z59" s="1">
        <v>31941.333333333332</v>
      </c>
      <c r="AA59" s="1">
        <v>18078.666666666668</v>
      </c>
      <c r="AB59" s="1">
        <v>13862.666666666666</v>
      </c>
      <c r="AC59" s="1">
        <v>25378.333333333332</v>
      </c>
      <c r="AD59" s="1">
        <v>14040.333333333334</v>
      </c>
      <c r="AE59" s="1">
        <v>11338</v>
      </c>
      <c r="AF59" s="1">
        <v>16825.333333333332</v>
      </c>
      <c r="AG59" s="1">
        <v>9510</v>
      </c>
      <c r="AH59" s="1">
        <v>7315.333333333333</v>
      </c>
      <c r="AI59" s="1">
        <v>14220</v>
      </c>
      <c r="AJ59" s="1">
        <v>8411.666666666666</v>
      </c>
      <c r="AK59" s="1">
        <v>5808.333333333333</v>
      </c>
      <c r="AL59" s="1" t="e">
        <v>#N/A</v>
      </c>
      <c r="AM59" s="1" t="e">
        <v>#N/A</v>
      </c>
      <c r="AN59" s="1" t="e">
        <v>#N/A</v>
      </c>
      <c r="AO59" s="1" t="e">
        <v>#N/A</v>
      </c>
    </row>
    <row r="60" spans="1:41" ht="12.75">
      <c r="A60" s="1" t="s">
        <v>57</v>
      </c>
      <c r="B60" s="1">
        <v>109205.66666666667</v>
      </c>
      <c r="C60" s="1">
        <v>60717.333333333336</v>
      </c>
      <c r="D60" s="1">
        <v>48488.333333333336</v>
      </c>
      <c r="E60" s="1">
        <v>66522.33333333333</v>
      </c>
      <c r="F60" s="1">
        <v>39601</v>
      </c>
      <c r="G60" s="1">
        <v>26921.333333333332</v>
      </c>
      <c r="H60" s="1">
        <f t="shared" si="0"/>
        <v>42683.33333333334</v>
      </c>
      <c r="I60" s="1">
        <f t="shared" si="0"/>
        <v>21116.333333333336</v>
      </c>
      <c r="J60" s="1">
        <f t="shared" si="0"/>
        <v>21567.000000000004</v>
      </c>
      <c r="K60" s="1">
        <v>95306</v>
      </c>
      <c r="L60" s="1">
        <v>53616.666666666664</v>
      </c>
      <c r="M60" s="1">
        <v>41689.333333333336</v>
      </c>
      <c r="N60" s="1">
        <v>10863.333333333334</v>
      </c>
      <c r="O60" s="1">
        <v>5460.333333333333</v>
      </c>
      <c r="P60" s="1">
        <v>5403</v>
      </c>
      <c r="Q60" s="1">
        <f t="shared" si="1"/>
        <v>3036.3333333333376</v>
      </c>
      <c r="R60" s="1">
        <f t="shared" si="1"/>
        <v>1640.3333333333385</v>
      </c>
      <c r="S60" s="1">
        <f t="shared" si="1"/>
        <v>1396</v>
      </c>
      <c r="T60" s="1">
        <v>6503.333333333333</v>
      </c>
      <c r="U60" s="1">
        <v>3345.3333333333335</v>
      </c>
      <c r="V60" s="1">
        <v>3158</v>
      </c>
      <c r="W60" s="1">
        <v>13766.333333333334</v>
      </c>
      <c r="X60" s="1">
        <v>7201.333333333333</v>
      </c>
      <c r="Y60" s="1">
        <v>6565</v>
      </c>
      <c r="Z60" s="1">
        <v>32081.333333333332</v>
      </c>
      <c r="AA60" s="1">
        <v>18019.333333333332</v>
      </c>
      <c r="AB60" s="1">
        <v>14062</v>
      </c>
      <c r="AC60" s="1">
        <v>25643</v>
      </c>
      <c r="AD60" s="1">
        <v>14181</v>
      </c>
      <c r="AE60" s="1">
        <v>11462</v>
      </c>
      <c r="AF60" s="1">
        <v>16823</v>
      </c>
      <c r="AG60" s="1">
        <v>9522</v>
      </c>
      <c r="AH60" s="1">
        <v>7301</v>
      </c>
      <c r="AI60" s="1">
        <v>14371.666666666666</v>
      </c>
      <c r="AJ60" s="1">
        <v>8434.333333333334</v>
      </c>
      <c r="AK60" s="1">
        <v>5937.333333333333</v>
      </c>
      <c r="AL60" s="1" t="e">
        <v>#N/A</v>
      </c>
      <c r="AM60" s="1" t="e">
        <v>#N/A</v>
      </c>
      <c r="AN60" s="1" t="e">
        <v>#N/A</v>
      </c>
      <c r="AO60" s="1" t="e">
        <v>#N/A</v>
      </c>
    </row>
    <row r="61" spans="1:41" ht="12.75">
      <c r="A61" s="1" t="s">
        <v>58</v>
      </c>
      <c r="B61" s="1">
        <v>109970</v>
      </c>
      <c r="C61" s="1">
        <v>60928</v>
      </c>
      <c r="D61" s="1">
        <v>49042</v>
      </c>
      <c r="E61" s="1">
        <v>67075.66666666667</v>
      </c>
      <c r="F61" s="1">
        <v>39711.666666666664</v>
      </c>
      <c r="G61" s="1">
        <v>27364</v>
      </c>
      <c r="H61" s="1">
        <f t="shared" si="0"/>
        <v>42894.33333333333</v>
      </c>
      <c r="I61" s="1">
        <f t="shared" si="0"/>
        <v>21216.333333333336</v>
      </c>
      <c r="J61" s="1">
        <f t="shared" si="0"/>
        <v>21678</v>
      </c>
      <c r="K61" s="1">
        <v>96027.66666666667</v>
      </c>
      <c r="L61" s="1">
        <v>53827.333333333336</v>
      </c>
      <c r="M61" s="1">
        <v>42200.333333333336</v>
      </c>
      <c r="N61" s="1">
        <v>10752.333333333334</v>
      </c>
      <c r="O61" s="1">
        <v>5380</v>
      </c>
      <c r="P61" s="1">
        <v>5372.333333333333</v>
      </c>
      <c r="Q61" s="1">
        <f t="shared" si="1"/>
        <v>3189.9999999999945</v>
      </c>
      <c r="R61" s="1">
        <f t="shared" si="1"/>
        <v>1720.6666666666642</v>
      </c>
      <c r="S61" s="1">
        <f t="shared" si="1"/>
        <v>1469.3333333333312</v>
      </c>
      <c r="T61" s="1">
        <v>6478</v>
      </c>
      <c r="U61" s="1">
        <v>3347.6666666666665</v>
      </c>
      <c r="V61" s="1">
        <v>3130.3333333333335</v>
      </c>
      <c r="W61" s="1">
        <v>13725</v>
      </c>
      <c r="X61" s="1">
        <v>7200</v>
      </c>
      <c r="Y61" s="1">
        <v>6525</v>
      </c>
      <c r="Z61" s="1">
        <v>32317.333333333332</v>
      </c>
      <c r="AA61" s="1">
        <v>18108.333333333332</v>
      </c>
      <c r="AB61" s="1">
        <v>14209</v>
      </c>
      <c r="AC61" s="1">
        <v>26085</v>
      </c>
      <c r="AD61" s="1">
        <v>14349.666666666666</v>
      </c>
      <c r="AE61" s="1">
        <v>11735.333333333334</v>
      </c>
      <c r="AF61" s="1">
        <v>16981.666666666668</v>
      </c>
      <c r="AG61" s="1">
        <v>9562.666666666666</v>
      </c>
      <c r="AH61" s="1">
        <v>7419</v>
      </c>
      <c r="AI61" s="1">
        <v>14419</v>
      </c>
      <c r="AJ61" s="1">
        <v>8365.666666666666</v>
      </c>
      <c r="AK61" s="1">
        <v>6053.333333333333</v>
      </c>
      <c r="AL61" s="1" t="e">
        <v>#N/A</v>
      </c>
      <c r="AM61" s="1" t="e">
        <v>#N/A</v>
      </c>
      <c r="AN61" s="1" t="e">
        <v>#N/A</v>
      </c>
      <c r="AO61" s="1" t="e">
        <v>#N/A</v>
      </c>
    </row>
    <row r="62" spans="1:41" ht="12.75">
      <c r="A62" s="1" t="s">
        <v>59</v>
      </c>
      <c r="B62" s="1">
        <v>110492</v>
      </c>
      <c r="C62" s="1">
        <v>61246.666666666664</v>
      </c>
      <c r="D62" s="1">
        <v>49245.333333333336</v>
      </c>
      <c r="E62" s="1">
        <v>67430.33333333333</v>
      </c>
      <c r="F62" s="1">
        <v>39909</v>
      </c>
      <c r="G62" s="1">
        <v>27521.333333333332</v>
      </c>
      <c r="H62" s="1">
        <f t="shared" si="0"/>
        <v>43061.66666666667</v>
      </c>
      <c r="I62" s="1">
        <f t="shared" si="0"/>
        <v>21337.666666666664</v>
      </c>
      <c r="J62" s="1">
        <f t="shared" si="0"/>
        <v>21724.000000000004</v>
      </c>
      <c r="K62" s="1">
        <v>96406.66666666667</v>
      </c>
      <c r="L62" s="1">
        <v>54094</v>
      </c>
      <c r="M62" s="1">
        <v>42312.666666666664</v>
      </c>
      <c r="N62" s="1">
        <v>10903.666666666666</v>
      </c>
      <c r="O62" s="1">
        <v>5468</v>
      </c>
      <c r="P62" s="1">
        <v>5435.666666666667</v>
      </c>
      <c r="Q62" s="1">
        <f t="shared" si="1"/>
        <v>3181.6666666666624</v>
      </c>
      <c r="R62" s="1">
        <f t="shared" si="1"/>
        <v>1684.6666666666642</v>
      </c>
      <c r="S62" s="1">
        <f t="shared" si="1"/>
        <v>1497.0000000000045</v>
      </c>
      <c r="T62" s="1">
        <v>6480.666666666667</v>
      </c>
      <c r="U62" s="1">
        <v>3318</v>
      </c>
      <c r="V62" s="1">
        <v>3162.6666666666665</v>
      </c>
      <c r="W62" s="1">
        <v>13732.333333333334</v>
      </c>
      <c r="X62" s="1">
        <v>7227.666666666667</v>
      </c>
      <c r="Y62" s="1">
        <v>6504.666666666667</v>
      </c>
      <c r="Z62" s="1">
        <v>32476.333333333332</v>
      </c>
      <c r="AA62" s="1">
        <v>18168</v>
      </c>
      <c r="AB62" s="1">
        <v>14308.333333333334</v>
      </c>
      <c r="AC62" s="1">
        <v>26332</v>
      </c>
      <c r="AD62" s="1">
        <v>14489.666666666666</v>
      </c>
      <c r="AE62" s="1">
        <v>11842.333333333334</v>
      </c>
      <c r="AF62" s="1">
        <v>17168.333333333332</v>
      </c>
      <c r="AG62" s="1">
        <v>9625.333333333334</v>
      </c>
      <c r="AH62" s="1">
        <v>7543</v>
      </c>
      <c r="AI62" s="1">
        <v>14290</v>
      </c>
      <c r="AJ62" s="1">
        <v>8421.666666666666</v>
      </c>
      <c r="AK62" s="1">
        <v>5868.333333333333</v>
      </c>
      <c r="AL62" s="1" t="e">
        <v>#N/A</v>
      </c>
      <c r="AM62" s="1" t="e">
        <v>#N/A</v>
      </c>
      <c r="AN62" s="1" t="e">
        <v>#N/A</v>
      </c>
      <c r="AO62" s="1" t="e">
        <v>#N/A</v>
      </c>
    </row>
    <row r="63" spans="1:41" ht="12.75">
      <c r="A63" s="1" t="s">
        <v>60</v>
      </c>
      <c r="B63" s="1">
        <v>111206</v>
      </c>
      <c r="C63" s="1">
        <v>61638</v>
      </c>
      <c r="D63" s="1">
        <v>49568</v>
      </c>
      <c r="E63" s="1">
        <v>67791.66666666667</v>
      </c>
      <c r="F63" s="1">
        <v>39994.666666666664</v>
      </c>
      <c r="G63" s="1">
        <v>27797</v>
      </c>
      <c r="H63" s="1">
        <f t="shared" si="0"/>
        <v>43414.33333333333</v>
      </c>
      <c r="I63" s="1">
        <f t="shared" si="0"/>
        <v>21643.333333333336</v>
      </c>
      <c r="J63" s="1">
        <f t="shared" si="0"/>
        <v>21771</v>
      </c>
      <c r="K63" s="1">
        <v>96863.33333333333</v>
      </c>
      <c r="L63" s="1">
        <v>54297.666666666664</v>
      </c>
      <c r="M63" s="1">
        <v>42565.666666666664</v>
      </c>
      <c r="N63" s="1">
        <v>11047.333333333334</v>
      </c>
      <c r="O63" s="1">
        <v>5568.333333333333</v>
      </c>
      <c r="P63" s="1">
        <v>5479</v>
      </c>
      <c r="Q63" s="1">
        <f t="shared" si="1"/>
        <v>3295.3333333333376</v>
      </c>
      <c r="R63" s="1">
        <f t="shared" si="1"/>
        <v>1772.0000000000027</v>
      </c>
      <c r="S63" s="1">
        <f t="shared" si="1"/>
        <v>1523.3333333333358</v>
      </c>
      <c r="T63" s="1">
        <v>6500.333333333333</v>
      </c>
      <c r="U63" s="1">
        <v>3336.3333333333335</v>
      </c>
      <c r="V63" s="1">
        <v>3164</v>
      </c>
      <c r="W63" s="1">
        <v>13666.333333333334</v>
      </c>
      <c r="X63" s="1">
        <v>7149</v>
      </c>
      <c r="Y63" s="1">
        <v>6517.333333333333</v>
      </c>
      <c r="Z63" s="1">
        <v>32715</v>
      </c>
      <c r="AA63" s="1">
        <v>18315.666666666668</v>
      </c>
      <c r="AB63" s="1">
        <v>14399.333333333334</v>
      </c>
      <c r="AC63" s="1">
        <v>26737.333333333332</v>
      </c>
      <c r="AD63" s="1">
        <v>14711</v>
      </c>
      <c r="AE63" s="1">
        <v>12026.333333333334</v>
      </c>
      <c r="AF63" s="1">
        <v>17190.666666666668</v>
      </c>
      <c r="AG63" s="1">
        <v>9640.666666666666</v>
      </c>
      <c r="AH63" s="1">
        <v>7550</v>
      </c>
      <c r="AI63" s="1">
        <v>14397</v>
      </c>
      <c r="AJ63" s="1">
        <v>8499</v>
      </c>
      <c r="AK63" s="1">
        <v>5898</v>
      </c>
      <c r="AL63" s="1" t="e">
        <v>#N/A</v>
      </c>
      <c r="AM63" s="1" t="e">
        <v>#N/A</v>
      </c>
      <c r="AN63" s="1" t="e">
        <v>#N/A</v>
      </c>
      <c r="AO63" s="1" t="e">
        <v>#N/A</v>
      </c>
    </row>
    <row r="64" spans="1:41" ht="12.75">
      <c r="A64" s="1" t="s">
        <v>61</v>
      </c>
      <c r="B64" s="1">
        <v>112158</v>
      </c>
      <c r="C64" s="1">
        <v>61928.333333333336</v>
      </c>
      <c r="D64" s="1">
        <v>50229.666666666664</v>
      </c>
      <c r="E64" s="1">
        <v>68271</v>
      </c>
      <c r="F64" s="1">
        <v>40082.333333333336</v>
      </c>
      <c r="G64" s="1">
        <v>28188.666666666668</v>
      </c>
      <c r="H64" s="1">
        <f t="shared" si="0"/>
        <v>43887</v>
      </c>
      <c r="I64" s="1">
        <f t="shared" si="0"/>
        <v>21846</v>
      </c>
      <c r="J64" s="1">
        <f t="shared" si="0"/>
        <v>22040.999999999996</v>
      </c>
      <c r="K64" s="1">
        <v>97624.33333333333</v>
      </c>
      <c r="L64" s="1">
        <v>54522.333333333336</v>
      </c>
      <c r="M64" s="1">
        <v>43102</v>
      </c>
      <c r="N64" s="1">
        <v>11189</v>
      </c>
      <c r="O64" s="1">
        <v>5602.666666666667</v>
      </c>
      <c r="P64" s="1">
        <v>5586.333333333333</v>
      </c>
      <c r="Q64" s="1">
        <f t="shared" si="1"/>
        <v>3344.6666666666715</v>
      </c>
      <c r="R64" s="1">
        <f t="shared" si="1"/>
        <v>1803.333333333333</v>
      </c>
      <c r="S64" s="1">
        <f t="shared" si="1"/>
        <v>1541.3333333333312</v>
      </c>
      <c r="T64" s="1">
        <v>6592.333333333333</v>
      </c>
      <c r="U64" s="1">
        <v>3329.3333333333335</v>
      </c>
      <c r="V64" s="1">
        <v>3263</v>
      </c>
      <c r="W64" s="1">
        <v>13527</v>
      </c>
      <c r="X64" s="1">
        <v>7057.666666666667</v>
      </c>
      <c r="Y64" s="1">
        <v>6469.333333333333</v>
      </c>
      <c r="Z64" s="1">
        <v>33064.333333333336</v>
      </c>
      <c r="AA64" s="1">
        <v>18482.333333333332</v>
      </c>
      <c r="AB64" s="1">
        <v>14582</v>
      </c>
      <c r="AC64" s="1">
        <v>27078</v>
      </c>
      <c r="AD64" s="1">
        <v>14801</v>
      </c>
      <c r="AE64" s="1">
        <v>12277</v>
      </c>
      <c r="AF64" s="1">
        <v>17409.333333333332</v>
      </c>
      <c r="AG64" s="1">
        <v>9706</v>
      </c>
      <c r="AH64" s="1">
        <v>7703.333333333333</v>
      </c>
      <c r="AI64" s="1">
        <v>14455.333333333334</v>
      </c>
      <c r="AJ64" s="1">
        <v>8524.666666666666</v>
      </c>
      <c r="AK64" s="1">
        <v>5930.666666666667</v>
      </c>
      <c r="AL64" s="1" t="e">
        <v>#N/A</v>
      </c>
      <c r="AM64" s="1" t="e">
        <v>#N/A</v>
      </c>
      <c r="AN64" s="1" t="e">
        <v>#N/A</v>
      </c>
      <c r="AO64" s="1" t="e">
        <v>#N/A</v>
      </c>
    </row>
    <row r="65" spans="1:41" ht="12.75">
      <c r="A65" s="1" t="s">
        <v>62</v>
      </c>
      <c r="B65" s="1">
        <v>112866.66666666667</v>
      </c>
      <c r="C65" s="1">
        <v>62267</v>
      </c>
      <c r="D65" s="1">
        <v>50599.666666666664</v>
      </c>
      <c r="E65" s="1">
        <v>68550.33333333333</v>
      </c>
      <c r="F65" s="1">
        <v>40344.333333333336</v>
      </c>
      <c r="G65" s="1">
        <v>28206</v>
      </c>
      <c r="H65" s="1">
        <f t="shared" si="0"/>
        <v>44316.33333333334</v>
      </c>
      <c r="I65" s="1">
        <f t="shared" si="0"/>
        <v>21922.666666666664</v>
      </c>
      <c r="J65" s="1">
        <f t="shared" si="0"/>
        <v>22393.666666666664</v>
      </c>
      <c r="K65" s="1">
        <v>98098</v>
      </c>
      <c r="L65" s="1">
        <v>54753.666666666664</v>
      </c>
      <c r="M65" s="1">
        <v>43344.333333333336</v>
      </c>
      <c r="N65" s="1">
        <v>11433.666666666666</v>
      </c>
      <c r="O65" s="1">
        <v>5720.333333333333</v>
      </c>
      <c r="P65" s="1">
        <v>5713.333333333333</v>
      </c>
      <c r="Q65" s="1">
        <f t="shared" si="1"/>
        <v>3335.0000000000055</v>
      </c>
      <c r="R65" s="1">
        <f t="shared" si="1"/>
        <v>1793.0000000000027</v>
      </c>
      <c r="S65" s="1">
        <f t="shared" si="1"/>
        <v>1541.9999999999955</v>
      </c>
      <c r="T65" s="1">
        <v>6750</v>
      </c>
      <c r="U65" s="1">
        <v>3429</v>
      </c>
      <c r="V65" s="1">
        <v>3321</v>
      </c>
      <c r="W65" s="1">
        <v>13508</v>
      </c>
      <c r="X65" s="1">
        <v>7068.333333333333</v>
      </c>
      <c r="Y65" s="1">
        <v>6439.666666666667</v>
      </c>
      <c r="Z65" s="1">
        <v>33273</v>
      </c>
      <c r="AA65" s="1">
        <v>18550</v>
      </c>
      <c r="AB65" s="1">
        <v>14723</v>
      </c>
      <c r="AC65" s="1">
        <v>27318</v>
      </c>
      <c r="AD65" s="1">
        <v>14973.666666666666</v>
      </c>
      <c r="AE65" s="1">
        <v>12344.333333333334</v>
      </c>
      <c r="AF65" s="1">
        <v>17551.333333333332</v>
      </c>
      <c r="AG65" s="1">
        <v>9761.666666666666</v>
      </c>
      <c r="AH65" s="1">
        <v>7789.666666666667</v>
      </c>
      <c r="AI65" s="1">
        <v>14513.666666666666</v>
      </c>
      <c r="AJ65" s="1">
        <v>8500.333333333334</v>
      </c>
      <c r="AK65" s="1">
        <v>6013.333333333333</v>
      </c>
      <c r="AL65" s="1" t="e">
        <v>#N/A</v>
      </c>
      <c r="AM65" s="1" t="e">
        <v>#N/A</v>
      </c>
      <c r="AN65" s="1" t="e">
        <v>#N/A</v>
      </c>
      <c r="AO65" s="1" t="e">
        <v>#N/A</v>
      </c>
    </row>
    <row r="66" spans="1:41" ht="12.75">
      <c r="A66" s="1" t="s">
        <v>63</v>
      </c>
      <c r="B66" s="1">
        <v>113526.66666666667</v>
      </c>
      <c r="C66" s="1">
        <v>62594</v>
      </c>
      <c r="D66" s="1">
        <v>50932.666666666664</v>
      </c>
      <c r="E66" s="1">
        <v>68902.66666666667</v>
      </c>
      <c r="F66" s="1">
        <v>40635.333333333336</v>
      </c>
      <c r="G66" s="1">
        <v>28267.333333333332</v>
      </c>
      <c r="H66" s="1">
        <f t="shared" si="0"/>
        <v>44624</v>
      </c>
      <c r="I66" s="1">
        <f t="shared" si="0"/>
        <v>21958.666666666664</v>
      </c>
      <c r="J66" s="1">
        <f t="shared" si="0"/>
        <v>22665.333333333332</v>
      </c>
      <c r="K66" s="1">
        <v>98571.33333333333</v>
      </c>
      <c r="L66" s="1">
        <v>55015</v>
      </c>
      <c r="M66" s="1">
        <v>43556.333333333336</v>
      </c>
      <c r="N66" s="1">
        <v>11561.333333333334</v>
      </c>
      <c r="O66" s="1">
        <v>5749</v>
      </c>
      <c r="P66" s="1">
        <v>5812.333333333333</v>
      </c>
      <c r="Q66" s="1">
        <f t="shared" si="1"/>
        <v>3394.000000000009</v>
      </c>
      <c r="R66" s="1">
        <f t="shared" si="1"/>
        <v>1830</v>
      </c>
      <c r="S66" s="1">
        <f t="shared" si="1"/>
        <v>1563.9999999999955</v>
      </c>
      <c r="T66" s="1">
        <v>6714.666666666667</v>
      </c>
      <c r="U66" s="1">
        <v>3427.3333333333335</v>
      </c>
      <c r="V66" s="1">
        <v>3287.3333333333335</v>
      </c>
      <c r="W66" s="1">
        <v>13413.333333333334</v>
      </c>
      <c r="X66" s="1">
        <v>6977.333333333333</v>
      </c>
      <c r="Y66" s="1">
        <v>6436</v>
      </c>
      <c r="Z66" s="1">
        <v>33367</v>
      </c>
      <c r="AA66" s="1">
        <v>18598</v>
      </c>
      <c r="AB66" s="1">
        <v>14769</v>
      </c>
      <c r="AC66" s="1">
        <v>27583.666666666668</v>
      </c>
      <c r="AD66" s="1">
        <v>15104.666666666666</v>
      </c>
      <c r="AE66" s="1">
        <v>12479</v>
      </c>
      <c r="AF66" s="1">
        <v>17789</v>
      </c>
      <c r="AG66" s="1">
        <v>9890.666666666666</v>
      </c>
      <c r="AH66" s="1">
        <v>7898.333333333333</v>
      </c>
      <c r="AI66" s="1">
        <v>14656.666666666666</v>
      </c>
      <c r="AJ66" s="1">
        <v>8605.666666666666</v>
      </c>
      <c r="AK66" s="1">
        <v>6051</v>
      </c>
      <c r="AL66" s="1" t="e">
        <v>#N/A</v>
      </c>
      <c r="AM66" s="1" t="e">
        <v>#N/A</v>
      </c>
      <c r="AN66" s="1" t="e">
        <v>#N/A</v>
      </c>
      <c r="AO66" s="1" t="e">
        <v>#N/A</v>
      </c>
    </row>
    <row r="67" spans="1:41" ht="12.75">
      <c r="A67" s="1" t="s">
        <v>64</v>
      </c>
      <c r="B67" s="1">
        <v>114093.33333333333</v>
      </c>
      <c r="C67" s="1">
        <v>62845.666666666664</v>
      </c>
      <c r="D67" s="1">
        <v>51247.666666666664</v>
      </c>
      <c r="E67" s="1">
        <v>68993.33333333333</v>
      </c>
      <c r="F67" s="1">
        <v>40399.333333333336</v>
      </c>
      <c r="G67" s="1">
        <v>28594</v>
      </c>
      <c r="H67" s="1">
        <f aca="true" t="shared" si="2" ref="H67:J130">B67-E67</f>
        <v>45100</v>
      </c>
      <c r="I67" s="1">
        <f t="shared" si="2"/>
        <v>22446.33333333333</v>
      </c>
      <c r="J67" s="1">
        <f t="shared" si="2"/>
        <v>22653.666666666664</v>
      </c>
      <c r="K67" s="1">
        <v>99143</v>
      </c>
      <c r="L67" s="1">
        <v>55260.666666666664</v>
      </c>
      <c r="M67" s="1">
        <v>43882.333333333336</v>
      </c>
      <c r="N67" s="1">
        <v>11506</v>
      </c>
      <c r="O67" s="1">
        <v>5736.333333333333</v>
      </c>
      <c r="P67" s="1">
        <v>5769.666666666667</v>
      </c>
      <c r="Q67" s="1">
        <f aca="true" t="shared" si="3" ref="Q67:S130">B67-K67-N67</f>
        <v>3444.3333333333285</v>
      </c>
      <c r="R67" s="1">
        <f t="shared" si="3"/>
        <v>1848.666666666667</v>
      </c>
      <c r="S67" s="1">
        <f t="shared" si="3"/>
        <v>1595.6666666666615</v>
      </c>
      <c r="T67" s="1">
        <v>6711.666666666667</v>
      </c>
      <c r="U67" s="1">
        <v>3421</v>
      </c>
      <c r="V67" s="1">
        <v>3290.6666666666665</v>
      </c>
      <c r="W67" s="1">
        <v>13405</v>
      </c>
      <c r="X67" s="1">
        <v>6964.666666666667</v>
      </c>
      <c r="Y67" s="1">
        <v>6440.333333333333</v>
      </c>
      <c r="Z67" s="1">
        <v>33473</v>
      </c>
      <c r="AA67" s="1">
        <v>18662.666666666668</v>
      </c>
      <c r="AB67" s="1">
        <v>14810.333333333334</v>
      </c>
      <c r="AC67" s="1">
        <v>27780.333333333332</v>
      </c>
      <c r="AD67" s="1">
        <v>15220</v>
      </c>
      <c r="AE67" s="1">
        <v>12560.333333333334</v>
      </c>
      <c r="AF67" s="1">
        <v>18126</v>
      </c>
      <c r="AG67" s="1">
        <v>10083.333333333334</v>
      </c>
      <c r="AH67" s="1">
        <v>8042.666666666667</v>
      </c>
      <c r="AI67" s="1">
        <v>14597.666666666666</v>
      </c>
      <c r="AJ67" s="1">
        <v>8515.666666666666</v>
      </c>
      <c r="AK67" s="1">
        <v>6082</v>
      </c>
      <c r="AL67" s="1" t="e">
        <v>#N/A</v>
      </c>
      <c r="AM67" s="1" t="e">
        <v>#N/A</v>
      </c>
      <c r="AN67" s="1" t="e">
        <v>#N/A</v>
      </c>
      <c r="AO67" s="1" t="e">
        <v>#N/A</v>
      </c>
    </row>
    <row r="68" spans="1:41" ht="12.75">
      <c r="A68" s="1" t="s">
        <v>65</v>
      </c>
      <c r="B68" s="1">
        <v>114623</v>
      </c>
      <c r="C68" s="1">
        <v>63258</v>
      </c>
      <c r="D68" s="1">
        <v>51365</v>
      </c>
      <c r="E68" s="1">
        <v>69064.66666666667</v>
      </c>
      <c r="F68" s="1">
        <v>40437</v>
      </c>
      <c r="G68" s="1">
        <v>28627.666666666668</v>
      </c>
      <c r="H68" s="1">
        <f t="shared" si="2"/>
        <v>45558.33333333333</v>
      </c>
      <c r="I68" s="1">
        <f t="shared" si="2"/>
        <v>22821</v>
      </c>
      <c r="J68" s="1">
        <f t="shared" si="2"/>
        <v>22737.333333333332</v>
      </c>
      <c r="K68" s="1">
        <v>99661</v>
      </c>
      <c r="L68" s="1">
        <v>55542.333333333336</v>
      </c>
      <c r="M68" s="1">
        <v>44118.666666666664</v>
      </c>
      <c r="N68" s="1">
        <v>11511</v>
      </c>
      <c r="O68" s="1">
        <v>5808.666666666667</v>
      </c>
      <c r="P68" s="1">
        <v>5702.333333333333</v>
      </c>
      <c r="Q68" s="1">
        <f t="shared" si="3"/>
        <v>3451</v>
      </c>
      <c r="R68" s="1">
        <f t="shared" si="3"/>
        <v>1906.9999999999973</v>
      </c>
      <c r="S68" s="1">
        <f t="shared" si="3"/>
        <v>1544.0000000000027</v>
      </c>
      <c r="T68" s="1">
        <v>6801</v>
      </c>
      <c r="U68" s="1">
        <v>3515.6666666666665</v>
      </c>
      <c r="V68" s="1">
        <v>3285.3333333333335</v>
      </c>
      <c r="W68" s="1">
        <v>13242</v>
      </c>
      <c r="X68" s="1">
        <v>6936.666666666667</v>
      </c>
      <c r="Y68" s="1">
        <v>6305.333333333333</v>
      </c>
      <c r="Z68" s="1">
        <v>33531</v>
      </c>
      <c r="AA68" s="1">
        <v>18642.666666666668</v>
      </c>
      <c r="AB68" s="1">
        <v>14888.333333333334</v>
      </c>
      <c r="AC68" s="1">
        <v>28096.333333333332</v>
      </c>
      <c r="AD68" s="1">
        <v>15394.333333333334</v>
      </c>
      <c r="AE68" s="1">
        <v>12702</v>
      </c>
      <c r="AF68" s="1">
        <v>18350</v>
      </c>
      <c r="AG68" s="1">
        <v>10222.666666666666</v>
      </c>
      <c r="AH68" s="1">
        <v>8127.333333333333</v>
      </c>
      <c r="AI68" s="1">
        <v>14556.666666666666</v>
      </c>
      <c r="AJ68" s="1">
        <v>8499</v>
      </c>
      <c r="AK68" s="1">
        <v>6057.666666666667</v>
      </c>
      <c r="AL68" s="1" t="e">
        <v>#N/A</v>
      </c>
      <c r="AM68" s="1" t="e">
        <v>#N/A</v>
      </c>
      <c r="AN68" s="1" t="e">
        <v>#N/A</v>
      </c>
      <c r="AO68" s="1" t="e">
        <v>#N/A</v>
      </c>
    </row>
    <row r="69" spans="1:41" ht="12.75">
      <c r="A69" s="1" t="s">
        <v>66</v>
      </c>
      <c r="B69" s="1">
        <v>115232.66666666667</v>
      </c>
      <c r="C69" s="1">
        <v>63474</v>
      </c>
      <c r="D69" s="1">
        <v>51758.666666666664</v>
      </c>
      <c r="E69" s="1">
        <v>69349</v>
      </c>
      <c r="F69" s="1">
        <v>40567.666666666664</v>
      </c>
      <c r="G69" s="1">
        <v>28781.333333333332</v>
      </c>
      <c r="H69" s="1">
        <f t="shared" si="2"/>
        <v>45883.66666666667</v>
      </c>
      <c r="I69" s="1">
        <f t="shared" si="2"/>
        <v>22906.333333333336</v>
      </c>
      <c r="J69" s="1">
        <f t="shared" si="2"/>
        <v>22977.333333333332</v>
      </c>
      <c r="K69" s="1">
        <v>99947.66666666667</v>
      </c>
      <c r="L69" s="1">
        <v>55675.333333333336</v>
      </c>
      <c r="M69" s="1">
        <v>44272.333333333336</v>
      </c>
      <c r="N69" s="1">
        <v>11755.666666666666</v>
      </c>
      <c r="O69" s="1">
        <v>5866.666666666667</v>
      </c>
      <c r="P69" s="1">
        <v>5889</v>
      </c>
      <c r="Q69" s="1">
        <f t="shared" si="3"/>
        <v>3529.333333333334</v>
      </c>
      <c r="R69" s="1">
        <f t="shared" si="3"/>
        <v>1931.9999999999973</v>
      </c>
      <c r="S69" s="1">
        <f t="shared" si="3"/>
        <v>1597.3333333333285</v>
      </c>
      <c r="T69" s="1">
        <v>6929.666666666667</v>
      </c>
      <c r="U69" s="1">
        <v>3559</v>
      </c>
      <c r="V69" s="1">
        <v>3370.6666666666665</v>
      </c>
      <c r="W69" s="1">
        <v>13225.666666666666</v>
      </c>
      <c r="X69" s="1">
        <v>6921.666666666667</v>
      </c>
      <c r="Y69" s="1">
        <v>6304</v>
      </c>
      <c r="Z69" s="1">
        <v>33576.333333333336</v>
      </c>
      <c r="AA69" s="1">
        <v>18720.333333333332</v>
      </c>
      <c r="AB69" s="1">
        <v>14856</v>
      </c>
      <c r="AC69" s="1">
        <v>28422.666666666668</v>
      </c>
      <c r="AD69" s="1">
        <v>15558.333333333334</v>
      </c>
      <c r="AE69" s="1">
        <v>12864.333333333334</v>
      </c>
      <c r="AF69" s="1">
        <v>18550.666666666668</v>
      </c>
      <c r="AG69" s="1">
        <v>10226.333333333334</v>
      </c>
      <c r="AH69" s="1">
        <v>8324.333333333334</v>
      </c>
      <c r="AI69" s="1">
        <v>14585</v>
      </c>
      <c r="AJ69" s="1">
        <v>8513.333333333334</v>
      </c>
      <c r="AK69" s="1">
        <v>6071.666666666667</v>
      </c>
      <c r="AL69" s="1" t="e">
        <v>#N/A</v>
      </c>
      <c r="AM69" s="1" t="e">
        <v>#N/A</v>
      </c>
      <c r="AN69" s="1" t="e">
        <v>#N/A</v>
      </c>
      <c r="AO69" s="1" t="e">
        <v>#N/A</v>
      </c>
    </row>
    <row r="70" spans="1:41" ht="12.75">
      <c r="A70" s="1" t="s">
        <v>67</v>
      </c>
      <c r="B70" s="1">
        <v>115947.33333333333</v>
      </c>
      <c r="C70" s="1">
        <v>63508.333333333336</v>
      </c>
      <c r="D70" s="1">
        <v>52439</v>
      </c>
      <c r="E70" s="1">
        <v>69525</v>
      </c>
      <c r="F70" s="1">
        <v>40479.666666666664</v>
      </c>
      <c r="G70" s="1">
        <v>29045.333333333332</v>
      </c>
      <c r="H70" s="1">
        <f t="shared" si="2"/>
        <v>46422.33333333333</v>
      </c>
      <c r="I70" s="1">
        <f t="shared" si="2"/>
        <v>23028.66666666667</v>
      </c>
      <c r="J70" s="1">
        <f t="shared" si="2"/>
        <v>23393.666666666668</v>
      </c>
      <c r="K70" s="1">
        <v>100494</v>
      </c>
      <c r="L70" s="1">
        <v>55714.333333333336</v>
      </c>
      <c r="M70" s="1">
        <v>44779.666666666664</v>
      </c>
      <c r="N70" s="1">
        <v>11855.666666666666</v>
      </c>
      <c r="O70" s="1">
        <v>5882</v>
      </c>
      <c r="P70" s="1">
        <v>5973.666666666667</v>
      </c>
      <c r="Q70" s="1">
        <f t="shared" si="3"/>
        <v>3597.6666666666624</v>
      </c>
      <c r="R70" s="1">
        <f t="shared" si="3"/>
        <v>1912</v>
      </c>
      <c r="S70" s="1">
        <f t="shared" si="3"/>
        <v>1685.6666666666688</v>
      </c>
      <c r="T70" s="1">
        <v>6782.666666666667</v>
      </c>
      <c r="U70" s="1">
        <v>3467</v>
      </c>
      <c r="V70" s="1">
        <v>3315.6666666666665</v>
      </c>
      <c r="W70" s="1">
        <v>13118.333333333334</v>
      </c>
      <c r="X70" s="1">
        <v>6855.666666666667</v>
      </c>
      <c r="Y70" s="1">
        <v>6262.666666666667</v>
      </c>
      <c r="Z70" s="1">
        <v>33721.333333333336</v>
      </c>
      <c r="AA70" s="1">
        <v>18779</v>
      </c>
      <c r="AB70" s="1">
        <v>14942.333333333334</v>
      </c>
      <c r="AC70" s="1">
        <v>28771.666666666668</v>
      </c>
      <c r="AD70" s="1">
        <v>15651</v>
      </c>
      <c r="AE70" s="1">
        <v>13120.666666666666</v>
      </c>
      <c r="AF70" s="1">
        <v>18749.333333333332</v>
      </c>
      <c r="AG70" s="1">
        <v>10264</v>
      </c>
      <c r="AH70" s="1">
        <v>8485.333333333334</v>
      </c>
      <c r="AI70" s="1">
        <v>14778.333333333334</v>
      </c>
      <c r="AJ70" s="1">
        <v>8485.666666666666</v>
      </c>
      <c r="AK70" s="1">
        <v>6292.666666666667</v>
      </c>
      <c r="AL70" s="1" t="e">
        <v>#N/A</v>
      </c>
      <c r="AM70" s="1" t="e">
        <v>#N/A</v>
      </c>
      <c r="AN70" s="1" t="e">
        <v>#N/A</v>
      </c>
      <c r="AO70" s="1" t="e">
        <v>#N/A</v>
      </c>
    </row>
    <row r="71" spans="1:41" ht="12.75">
      <c r="A71" s="1" t="s">
        <v>68</v>
      </c>
      <c r="B71" s="1">
        <v>116835.33333333333</v>
      </c>
      <c r="C71" s="1">
        <v>64029.666666666664</v>
      </c>
      <c r="D71" s="1">
        <v>52805.666666666664</v>
      </c>
      <c r="E71" s="1">
        <v>70413.33333333333</v>
      </c>
      <c r="F71" s="1">
        <v>40909</v>
      </c>
      <c r="G71" s="1">
        <v>29504.333333333332</v>
      </c>
      <c r="H71" s="1">
        <f t="shared" si="2"/>
        <v>46422</v>
      </c>
      <c r="I71" s="1">
        <f t="shared" si="2"/>
        <v>23120.666666666664</v>
      </c>
      <c r="J71" s="1">
        <f t="shared" si="2"/>
        <v>23301.333333333332</v>
      </c>
      <c r="K71" s="1">
        <v>101276.33333333333</v>
      </c>
      <c r="L71" s="1">
        <v>56194.333333333336</v>
      </c>
      <c r="M71" s="1">
        <v>45082</v>
      </c>
      <c r="N71" s="1">
        <v>11892.333333333334</v>
      </c>
      <c r="O71" s="1">
        <v>5907.666666666667</v>
      </c>
      <c r="P71" s="1">
        <v>5984.666666666667</v>
      </c>
      <c r="Q71" s="1">
        <f t="shared" si="3"/>
        <v>3666.666666666666</v>
      </c>
      <c r="R71" s="1">
        <f t="shared" si="3"/>
        <v>1927.6666666666615</v>
      </c>
      <c r="S71" s="1">
        <f t="shared" si="3"/>
        <v>1738.9999999999973</v>
      </c>
      <c r="T71" s="1">
        <v>6705.666666666667</v>
      </c>
      <c r="U71" s="1">
        <v>3409.6666666666665</v>
      </c>
      <c r="V71" s="1">
        <v>3296</v>
      </c>
      <c r="W71" s="1">
        <v>13099.333333333334</v>
      </c>
      <c r="X71" s="1">
        <v>6919</v>
      </c>
      <c r="Y71" s="1">
        <v>6180.333333333333</v>
      </c>
      <c r="Z71" s="1">
        <v>33971.333333333336</v>
      </c>
      <c r="AA71" s="1">
        <v>18924.333333333332</v>
      </c>
      <c r="AB71" s="1">
        <v>15047</v>
      </c>
      <c r="AC71" s="1">
        <v>29141.333333333332</v>
      </c>
      <c r="AD71" s="1">
        <v>15832</v>
      </c>
      <c r="AE71" s="1">
        <v>13309.333333333334</v>
      </c>
      <c r="AF71" s="1">
        <v>19028.666666666668</v>
      </c>
      <c r="AG71" s="1">
        <v>10407.666666666666</v>
      </c>
      <c r="AH71" s="1">
        <v>8621</v>
      </c>
      <c r="AI71" s="1">
        <v>14885</v>
      </c>
      <c r="AJ71" s="1">
        <v>8566</v>
      </c>
      <c r="AK71" s="1">
        <v>6319</v>
      </c>
      <c r="AL71" s="1" t="e">
        <v>#N/A</v>
      </c>
      <c r="AM71" s="1" t="e">
        <v>#N/A</v>
      </c>
      <c r="AN71" s="1" t="e">
        <v>#N/A</v>
      </c>
      <c r="AO71" s="1" t="e">
        <v>#N/A</v>
      </c>
    </row>
    <row r="72" spans="1:41" ht="12.75">
      <c r="A72" s="1" t="s">
        <v>69</v>
      </c>
      <c r="B72" s="1">
        <v>117204.66666666667</v>
      </c>
      <c r="C72" s="1">
        <v>64354.666666666664</v>
      </c>
      <c r="D72" s="1">
        <v>52850</v>
      </c>
      <c r="E72" s="1">
        <v>70504.66666666667</v>
      </c>
      <c r="F72" s="1">
        <v>40970.333333333336</v>
      </c>
      <c r="G72" s="1">
        <v>29534.333333333332</v>
      </c>
      <c r="H72" s="1">
        <f t="shared" si="2"/>
        <v>46700</v>
      </c>
      <c r="I72" s="1">
        <f t="shared" si="2"/>
        <v>23384.33333333333</v>
      </c>
      <c r="J72" s="1">
        <f t="shared" si="2"/>
        <v>23315.666666666668</v>
      </c>
      <c r="K72" s="1">
        <v>101502</v>
      </c>
      <c r="L72" s="1">
        <v>56391.333333333336</v>
      </c>
      <c r="M72" s="1">
        <v>45110.666666666664</v>
      </c>
      <c r="N72" s="1">
        <v>11906</v>
      </c>
      <c r="O72" s="1">
        <v>5901.333333333333</v>
      </c>
      <c r="P72" s="1">
        <v>6004.666666666667</v>
      </c>
      <c r="Q72" s="1">
        <f t="shared" si="3"/>
        <v>3796.6666666666715</v>
      </c>
      <c r="R72" s="1">
        <f t="shared" si="3"/>
        <v>2061.9999999999955</v>
      </c>
      <c r="S72" s="1">
        <f t="shared" si="3"/>
        <v>1734.6666666666688</v>
      </c>
      <c r="T72" s="1">
        <v>6770.333333333333</v>
      </c>
      <c r="U72" s="1">
        <v>3483.6666666666665</v>
      </c>
      <c r="V72" s="1">
        <v>3286.6666666666665</v>
      </c>
      <c r="W72" s="1">
        <v>13073.333333333334</v>
      </c>
      <c r="X72" s="1">
        <v>6861</v>
      </c>
      <c r="Y72" s="1">
        <v>6212.333333333333</v>
      </c>
      <c r="Z72" s="1">
        <v>33901</v>
      </c>
      <c r="AA72" s="1">
        <v>18932</v>
      </c>
      <c r="AB72" s="1">
        <v>14969</v>
      </c>
      <c r="AC72" s="1">
        <v>29305</v>
      </c>
      <c r="AD72" s="1">
        <v>15910.333333333334</v>
      </c>
      <c r="AE72" s="1">
        <v>13394.666666666666</v>
      </c>
      <c r="AF72" s="1">
        <v>19224</v>
      </c>
      <c r="AG72" s="1">
        <v>10551</v>
      </c>
      <c r="AH72" s="1">
        <v>8673</v>
      </c>
      <c r="AI72" s="1">
        <v>14883</v>
      </c>
      <c r="AJ72" s="1">
        <v>8564.333333333334</v>
      </c>
      <c r="AK72" s="1">
        <v>6318.666666666667</v>
      </c>
      <c r="AL72" s="1" t="e">
        <v>#N/A</v>
      </c>
      <c r="AM72" s="1" t="e">
        <v>#N/A</v>
      </c>
      <c r="AN72" s="1" t="e">
        <v>#N/A</v>
      </c>
      <c r="AO72" s="1" t="e">
        <v>#N/A</v>
      </c>
    </row>
    <row r="73" spans="1:41" ht="12.75">
      <c r="A73" s="1" t="s">
        <v>70</v>
      </c>
      <c r="B73" s="1">
        <v>117493.66666666667</v>
      </c>
      <c r="C73" s="1">
        <v>64379.333333333336</v>
      </c>
      <c r="D73" s="1">
        <v>53114.333333333336</v>
      </c>
      <c r="E73" s="1">
        <v>70219</v>
      </c>
      <c r="F73" s="1">
        <v>40834.333333333336</v>
      </c>
      <c r="G73" s="1">
        <v>29384.666666666668</v>
      </c>
      <c r="H73" s="1">
        <f t="shared" si="2"/>
        <v>47274.66666666667</v>
      </c>
      <c r="I73" s="1">
        <f t="shared" si="2"/>
        <v>23545</v>
      </c>
      <c r="J73" s="1">
        <f t="shared" si="2"/>
        <v>23729.666666666668</v>
      </c>
      <c r="K73" s="1">
        <v>101607</v>
      </c>
      <c r="L73" s="1">
        <v>56356.333333333336</v>
      </c>
      <c r="M73" s="1">
        <v>45250.666666666664</v>
      </c>
      <c r="N73" s="1">
        <v>12002.333333333334</v>
      </c>
      <c r="O73" s="1">
        <v>5958</v>
      </c>
      <c r="P73" s="1">
        <v>6044.333333333333</v>
      </c>
      <c r="Q73" s="1">
        <f t="shared" si="3"/>
        <v>3884.3333333333376</v>
      </c>
      <c r="R73" s="1">
        <f t="shared" si="3"/>
        <v>2065</v>
      </c>
      <c r="S73" s="1">
        <f t="shared" si="3"/>
        <v>1819.3333333333385</v>
      </c>
      <c r="T73" s="1">
        <v>6813</v>
      </c>
      <c r="U73" s="1">
        <v>3536</v>
      </c>
      <c r="V73" s="1">
        <v>3277</v>
      </c>
      <c r="W73" s="1">
        <v>12973.666666666666</v>
      </c>
      <c r="X73" s="1">
        <v>6717.333333333333</v>
      </c>
      <c r="Y73" s="1">
        <v>6256.333333333333</v>
      </c>
      <c r="Z73" s="1">
        <v>34133.666666666664</v>
      </c>
      <c r="AA73" s="1">
        <v>19008</v>
      </c>
      <c r="AB73" s="1">
        <v>15125.666666666666</v>
      </c>
      <c r="AC73" s="1">
        <v>29487</v>
      </c>
      <c r="AD73" s="1">
        <v>16027</v>
      </c>
      <c r="AE73" s="1">
        <v>13460</v>
      </c>
      <c r="AF73" s="1">
        <v>19318.333333333332</v>
      </c>
      <c r="AG73" s="1">
        <v>10618.333333333334</v>
      </c>
      <c r="AH73" s="1">
        <v>8700</v>
      </c>
      <c r="AI73" s="1">
        <v>14806</v>
      </c>
      <c r="AJ73" s="1">
        <v>8487</v>
      </c>
      <c r="AK73" s="1">
        <v>6319</v>
      </c>
      <c r="AL73" s="1" t="e">
        <v>#N/A</v>
      </c>
      <c r="AM73" s="1" t="e">
        <v>#N/A</v>
      </c>
      <c r="AN73" s="1" t="e">
        <v>#N/A</v>
      </c>
      <c r="AO73" s="1" t="e">
        <v>#N/A</v>
      </c>
    </row>
    <row r="74" spans="1:41" ht="12.75">
      <c r="A74" s="1" t="s">
        <v>71</v>
      </c>
      <c r="B74" s="1">
        <v>117774.33333333333</v>
      </c>
      <c r="C74" s="1">
        <v>64436.333333333336</v>
      </c>
      <c r="D74" s="1">
        <v>53338</v>
      </c>
      <c r="E74" s="1">
        <v>70542.66666666667</v>
      </c>
      <c r="F74" s="1">
        <v>40836.333333333336</v>
      </c>
      <c r="G74" s="1">
        <v>29706.333333333332</v>
      </c>
      <c r="H74" s="1">
        <f t="shared" si="2"/>
        <v>47231.66666666666</v>
      </c>
      <c r="I74" s="1">
        <f t="shared" si="2"/>
        <v>23600</v>
      </c>
      <c r="J74" s="1">
        <f t="shared" si="2"/>
        <v>23631.666666666668</v>
      </c>
      <c r="K74" s="1">
        <v>101921.66666666667</v>
      </c>
      <c r="L74" s="1">
        <v>56445</v>
      </c>
      <c r="M74" s="1">
        <v>45476.666666666664</v>
      </c>
      <c r="N74" s="1">
        <v>11954.666666666666</v>
      </c>
      <c r="O74" s="1">
        <v>5913.666666666667</v>
      </c>
      <c r="P74" s="1">
        <v>6041</v>
      </c>
      <c r="Q74" s="1">
        <f t="shared" si="3"/>
        <v>3897.999999999991</v>
      </c>
      <c r="R74" s="1">
        <f t="shared" si="3"/>
        <v>2077.666666666669</v>
      </c>
      <c r="S74" s="1">
        <f t="shared" si="3"/>
        <v>1820.3333333333358</v>
      </c>
      <c r="T74" s="1">
        <v>6710.333333333333</v>
      </c>
      <c r="U74" s="1">
        <v>3441.6666666666665</v>
      </c>
      <c r="V74" s="1">
        <v>3268.6666666666665</v>
      </c>
      <c r="W74" s="1">
        <v>12673</v>
      </c>
      <c r="X74" s="1">
        <v>6665.333333333333</v>
      </c>
      <c r="Y74" s="1">
        <v>6007.666666666667</v>
      </c>
      <c r="Z74" s="1">
        <v>34191</v>
      </c>
      <c r="AA74" s="1">
        <v>18942</v>
      </c>
      <c r="AB74" s="1">
        <v>15249</v>
      </c>
      <c r="AC74" s="1">
        <v>29831</v>
      </c>
      <c r="AD74" s="1">
        <v>16236</v>
      </c>
      <c r="AE74" s="1">
        <v>13595</v>
      </c>
      <c r="AF74" s="1">
        <v>19518</v>
      </c>
      <c r="AG74" s="1">
        <v>10690</v>
      </c>
      <c r="AH74" s="1">
        <v>8828</v>
      </c>
      <c r="AI74" s="1">
        <v>14856</v>
      </c>
      <c r="AJ74" s="1">
        <v>8469</v>
      </c>
      <c r="AK74" s="1">
        <v>6387</v>
      </c>
      <c r="AL74" s="1" t="e">
        <v>#N/A</v>
      </c>
      <c r="AM74" s="1" t="e">
        <v>#N/A</v>
      </c>
      <c r="AN74" s="1" t="e">
        <v>#N/A</v>
      </c>
      <c r="AO74" s="1" t="e">
        <v>#N/A</v>
      </c>
    </row>
    <row r="75" spans="1:41" ht="12.75">
      <c r="A75" s="1" t="s">
        <v>72</v>
      </c>
      <c r="B75" s="1">
        <v>119114.33333333333</v>
      </c>
      <c r="C75" s="1">
        <v>65371</v>
      </c>
      <c r="D75" s="1">
        <v>53743.333333333336</v>
      </c>
      <c r="E75" s="1">
        <v>70945.33333333333</v>
      </c>
      <c r="F75" s="1">
        <v>41184.333333333336</v>
      </c>
      <c r="G75" s="1">
        <v>29761</v>
      </c>
      <c r="H75" s="1">
        <f t="shared" si="2"/>
        <v>48169</v>
      </c>
      <c r="I75" s="1">
        <f t="shared" si="2"/>
        <v>24186.666666666664</v>
      </c>
      <c r="J75" s="1">
        <f t="shared" si="2"/>
        <v>23982.333333333336</v>
      </c>
      <c r="K75" s="1">
        <v>102505.33333333333</v>
      </c>
      <c r="L75" s="1">
        <v>56989</v>
      </c>
      <c r="M75" s="1">
        <v>45516.333333333336</v>
      </c>
      <c r="N75" s="1">
        <v>12263.666666666666</v>
      </c>
      <c r="O75" s="1">
        <v>6004</v>
      </c>
      <c r="P75" s="1">
        <v>6259.666666666667</v>
      </c>
      <c r="Q75" s="1">
        <f t="shared" si="3"/>
        <v>4345.333333333334</v>
      </c>
      <c r="R75" s="1">
        <f t="shared" si="3"/>
        <v>2378</v>
      </c>
      <c r="S75" s="1">
        <f t="shared" si="3"/>
        <v>1967.333333333333</v>
      </c>
      <c r="T75" s="1">
        <v>6875.666666666667</v>
      </c>
      <c r="U75" s="1">
        <v>3578</v>
      </c>
      <c r="V75" s="1">
        <v>3297.6666666666665</v>
      </c>
      <c r="W75" s="1">
        <v>13462.333333333334</v>
      </c>
      <c r="X75" s="1">
        <v>7223.333333333333</v>
      </c>
      <c r="Y75" s="1">
        <v>6239</v>
      </c>
      <c r="Z75" s="1">
        <v>34295.333333333336</v>
      </c>
      <c r="AA75" s="1">
        <v>18994</v>
      </c>
      <c r="AB75" s="1">
        <v>15301.333333333334</v>
      </c>
      <c r="AC75" s="1">
        <v>30610</v>
      </c>
      <c r="AD75" s="1">
        <v>16689.666666666668</v>
      </c>
      <c r="AE75" s="1">
        <v>13920.333333333334</v>
      </c>
      <c r="AF75" s="1">
        <v>19396</v>
      </c>
      <c r="AG75" s="1">
        <v>10660.666666666666</v>
      </c>
      <c r="AH75" s="1">
        <v>8735.333333333334</v>
      </c>
      <c r="AI75" s="1">
        <v>14537</v>
      </c>
      <c r="AJ75" s="1">
        <v>8295</v>
      </c>
      <c r="AK75" s="1">
        <v>6242</v>
      </c>
      <c r="AL75" s="1" t="e">
        <v>#N/A</v>
      </c>
      <c r="AM75" s="1" t="e">
        <v>#N/A</v>
      </c>
      <c r="AN75" s="1" t="e">
        <v>#N/A</v>
      </c>
      <c r="AO75" s="1" t="e">
        <v>#N/A</v>
      </c>
    </row>
    <row r="76" spans="1:41" ht="12.75">
      <c r="A76" s="1" t="s">
        <v>73</v>
      </c>
      <c r="B76" s="1">
        <v>118995.33333333333</v>
      </c>
      <c r="C76" s="1">
        <v>65240</v>
      </c>
      <c r="D76" s="1">
        <v>53755.333333333336</v>
      </c>
      <c r="E76" s="1">
        <v>70535.33333333333</v>
      </c>
      <c r="F76" s="1">
        <v>40768.333333333336</v>
      </c>
      <c r="G76" s="1">
        <v>29767</v>
      </c>
      <c r="H76" s="1">
        <f t="shared" si="2"/>
        <v>48460</v>
      </c>
      <c r="I76" s="1">
        <f t="shared" si="2"/>
        <v>24471.666666666664</v>
      </c>
      <c r="J76" s="1">
        <f t="shared" si="2"/>
        <v>23988.333333333336</v>
      </c>
      <c r="K76" s="1">
        <v>102364.33333333333</v>
      </c>
      <c r="L76" s="1">
        <v>56784.666666666664</v>
      </c>
      <c r="M76" s="1">
        <v>45579.666666666664</v>
      </c>
      <c r="N76" s="1">
        <v>12275.666666666666</v>
      </c>
      <c r="O76" s="1">
        <v>6037.666666666667</v>
      </c>
      <c r="P76" s="1">
        <v>6238</v>
      </c>
      <c r="Q76" s="1">
        <f t="shared" si="3"/>
        <v>4355.333333333334</v>
      </c>
      <c r="R76" s="1">
        <f t="shared" si="3"/>
        <v>2417.666666666669</v>
      </c>
      <c r="S76" s="1">
        <f t="shared" si="3"/>
        <v>1937.6666666666715</v>
      </c>
      <c r="T76" s="1">
        <v>6738</v>
      </c>
      <c r="U76" s="1">
        <v>3533.6666666666665</v>
      </c>
      <c r="V76" s="1">
        <v>3204.3333333333335</v>
      </c>
      <c r="W76" s="1">
        <v>13461.666666666666</v>
      </c>
      <c r="X76" s="1">
        <v>7204.666666666667</v>
      </c>
      <c r="Y76" s="1">
        <v>6257</v>
      </c>
      <c r="Z76" s="1">
        <v>34055</v>
      </c>
      <c r="AA76" s="1">
        <v>18851.666666666668</v>
      </c>
      <c r="AB76" s="1">
        <v>15203.333333333334</v>
      </c>
      <c r="AC76" s="1">
        <v>30736.666666666668</v>
      </c>
      <c r="AD76" s="1">
        <v>16736.333333333332</v>
      </c>
      <c r="AE76" s="1">
        <v>14000.333333333334</v>
      </c>
      <c r="AF76" s="1">
        <v>19462.333333333332</v>
      </c>
      <c r="AG76" s="1">
        <v>10648.666666666666</v>
      </c>
      <c r="AH76" s="1">
        <v>8813.666666666666</v>
      </c>
      <c r="AI76" s="1">
        <v>14534.333333333334</v>
      </c>
      <c r="AJ76" s="1">
        <v>8253.666666666666</v>
      </c>
      <c r="AK76" s="1">
        <v>6280.666666666667</v>
      </c>
      <c r="AL76" s="1" t="e">
        <v>#N/A</v>
      </c>
      <c r="AM76" s="1" t="e">
        <v>#N/A</v>
      </c>
      <c r="AN76" s="1" t="e">
        <v>#N/A</v>
      </c>
      <c r="AO76" s="1" t="e">
        <v>#N/A</v>
      </c>
    </row>
    <row r="77" spans="1:41" ht="12.75">
      <c r="A77" s="1" t="s">
        <v>74</v>
      </c>
      <c r="B77" s="1">
        <v>118712</v>
      </c>
      <c r="C77" s="1">
        <v>65012</v>
      </c>
      <c r="D77" s="1">
        <v>53700</v>
      </c>
      <c r="E77" s="1">
        <v>70368.66666666667</v>
      </c>
      <c r="F77" s="1">
        <v>40701.666666666664</v>
      </c>
      <c r="G77" s="1">
        <v>29667</v>
      </c>
      <c r="H77" s="1">
        <f t="shared" si="2"/>
        <v>48343.33333333333</v>
      </c>
      <c r="I77" s="1">
        <f t="shared" si="2"/>
        <v>24310.333333333336</v>
      </c>
      <c r="J77" s="1">
        <f t="shared" si="2"/>
        <v>24033</v>
      </c>
      <c r="K77" s="1">
        <v>102312.33333333333</v>
      </c>
      <c r="L77" s="1">
        <v>56647.666666666664</v>
      </c>
      <c r="M77" s="1">
        <v>45664.666666666664</v>
      </c>
      <c r="N77" s="1">
        <v>12075</v>
      </c>
      <c r="O77" s="1">
        <v>5971.333333333333</v>
      </c>
      <c r="P77" s="1">
        <v>6103.666666666667</v>
      </c>
      <c r="Q77" s="1">
        <f t="shared" si="3"/>
        <v>4324.6666666666715</v>
      </c>
      <c r="R77" s="1">
        <f t="shared" si="3"/>
        <v>2393.0000000000027</v>
      </c>
      <c r="S77" s="1">
        <f t="shared" si="3"/>
        <v>1931.6666666666688</v>
      </c>
      <c r="T77" s="1">
        <v>6464.666666666667</v>
      </c>
      <c r="U77" s="1">
        <v>3343.3333333333335</v>
      </c>
      <c r="V77" s="1">
        <v>3121.3333333333335</v>
      </c>
      <c r="W77" s="1">
        <v>13407.333333333334</v>
      </c>
      <c r="X77" s="1">
        <v>7128</v>
      </c>
      <c r="Y77" s="1">
        <v>6279.333333333333</v>
      </c>
      <c r="Z77" s="1">
        <v>33802.666666666664</v>
      </c>
      <c r="AA77" s="1">
        <v>18690</v>
      </c>
      <c r="AB77" s="1">
        <v>15112.666666666666</v>
      </c>
      <c r="AC77" s="1">
        <v>30835</v>
      </c>
      <c r="AD77" s="1">
        <v>16744.333333333332</v>
      </c>
      <c r="AE77" s="1">
        <v>14090.666666666666</v>
      </c>
      <c r="AF77" s="1">
        <v>19614.666666666668</v>
      </c>
      <c r="AG77" s="1">
        <v>10738.333333333334</v>
      </c>
      <c r="AH77" s="1">
        <v>8876.333333333334</v>
      </c>
      <c r="AI77" s="1">
        <v>14550.333333333334</v>
      </c>
      <c r="AJ77" s="1">
        <v>8323</v>
      </c>
      <c r="AK77" s="1">
        <v>6227.333333333333</v>
      </c>
      <c r="AL77" s="1" t="e">
        <v>#N/A</v>
      </c>
      <c r="AM77" s="1" t="e">
        <v>#N/A</v>
      </c>
      <c r="AN77" s="1" t="e">
        <v>#N/A</v>
      </c>
      <c r="AO77" s="1" t="e">
        <v>#N/A</v>
      </c>
    </row>
    <row r="78" spans="1:41" ht="12.75">
      <c r="A78" s="1" t="s">
        <v>75</v>
      </c>
      <c r="B78" s="1">
        <v>118361</v>
      </c>
      <c r="C78" s="1">
        <v>64807</v>
      </c>
      <c r="D78" s="1">
        <v>53554</v>
      </c>
      <c r="E78" s="1">
        <v>70342.33333333333</v>
      </c>
      <c r="F78" s="1">
        <v>40676.666666666664</v>
      </c>
      <c r="G78" s="1">
        <v>29665.666666666668</v>
      </c>
      <c r="H78" s="1">
        <f t="shared" si="2"/>
        <v>48018.66666666667</v>
      </c>
      <c r="I78" s="1">
        <f t="shared" si="2"/>
        <v>24130.333333333336</v>
      </c>
      <c r="J78" s="1">
        <f t="shared" si="2"/>
        <v>23888.333333333332</v>
      </c>
      <c r="K78" s="1">
        <v>101870.66666666667</v>
      </c>
      <c r="L78" s="1">
        <v>56395</v>
      </c>
      <c r="M78" s="1">
        <v>45475.666666666664</v>
      </c>
      <c r="N78" s="1">
        <v>12081.666666666666</v>
      </c>
      <c r="O78" s="1">
        <v>5966</v>
      </c>
      <c r="P78" s="1">
        <v>6115.666666666667</v>
      </c>
      <c r="Q78" s="1">
        <f t="shared" si="3"/>
        <v>4408.666666666662</v>
      </c>
      <c r="R78" s="1">
        <f t="shared" si="3"/>
        <v>2446</v>
      </c>
      <c r="S78" s="1">
        <f t="shared" si="3"/>
        <v>1962.6666666666688</v>
      </c>
      <c r="T78" s="1">
        <v>6246.333333333333</v>
      </c>
      <c r="U78" s="1">
        <v>3254.6666666666665</v>
      </c>
      <c r="V78" s="1">
        <v>2991.6666666666665</v>
      </c>
      <c r="W78" s="1">
        <v>13264.333333333334</v>
      </c>
      <c r="X78" s="1">
        <v>7041.333333333333</v>
      </c>
      <c r="Y78" s="1">
        <v>6223</v>
      </c>
      <c r="Z78" s="1">
        <v>33598.333333333336</v>
      </c>
      <c r="AA78" s="1">
        <v>18595</v>
      </c>
      <c r="AB78" s="1">
        <v>15003.333333333334</v>
      </c>
      <c r="AC78" s="1">
        <v>31080.666666666668</v>
      </c>
      <c r="AD78" s="1">
        <v>16909.333333333332</v>
      </c>
      <c r="AE78" s="1">
        <v>14171.333333333334</v>
      </c>
      <c r="AF78" s="1">
        <v>19628.333333333332</v>
      </c>
      <c r="AG78" s="1">
        <v>10710.666666666666</v>
      </c>
      <c r="AH78" s="1">
        <v>8917.666666666666</v>
      </c>
      <c r="AI78" s="1">
        <v>14525</v>
      </c>
      <c r="AJ78" s="1">
        <v>8282.666666666666</v>
      </c>
      <c r="AK78" s="1">
        <v>6242.333333333333</v>
      </c>
      <c r="AL78" s="1" t="e">
        <v>#N/A</v>
      </c>
      <c r="AM78" s="1" t="e">
        <v>#N/A</v>
      </c>
      <c r="AN78" s="1" t="e">
        <v>#N/A</v>
      </c>
      <c r="AO78" s="1" t="e">
        <v>#N/A</v>
      </c>
    </row>
    <row r="79" spans="1:41" ht="12.75">
      <c r="A79" s="1" t="s">
        <v>76</v>
      </c>
      <c r="B79" s="1">
        <v>117782.33333333333</v>
      </c>
      <c r="C79" s="1">
        <v>64372.333333333336</v>
      </c>
      <c r="D79" s="1">
        <v>53410</v>
      </c>
      <c r="E79" s="1">
        <v>70110</v>
      </c>
      <c r="F79" s="1">
        <v>40514.333333333336</v>
      </c>
      <c r="G79" s="1">
        <v>29595.666666666668</v>
      </c>
      <c r="H79" s="1">
        <f t="shared" si="2"/>
        <v>47672.33333333333</v>
      </c>
      <c r="I79" s="1">
        <f t="shared" si="2"/>
        <v>23858</v>
      </c>
      <c r="J79" s="1">
        <f t="shared" si="2"/>
        <v>23814.333333333332</v>
      </c>
      <c r="K79" s="1">
        <v>101307.33333333333</v>
      </c>
      <c r="L79" s="1">
        <v>55950.666666666664</v>
      </c>
      <c r="M79" s="1">
        <v>45356.666666666664</v>
      </c>
      <c r="N79" s="1">
        <v>12106</v>
      </c>
      <c r="O79" s="1">
        <v>5990</v>
      </c>
      <c r="P79" s="1">
        <v>6116</v>
      </c>
      <c r="Q79" s="1">
        <f t="shared" si="3"/>
        <v>4369</v>
      </c>
      <c r="R79" s="1">
        <f t="shared" si="3"/>
        <v>2431.6666666666715</v>
      </c>
      <c r="S79" s="1">
        <f t="shared" si="3"/>
        <v>1937.3333333333358</v>
      </c>
      <c r="T79" s="1">
        <v>6095.333333333333</v>
      </c>
      <c r="U79" s="1">
        <v>3157.6666666666665</v>
      </c>
      <c r="V79" s="1">
        <v>2937.6666666666665</v>
      </c>
      <c r="W79" s="1">
        <v>13183.333333333334</v>
      </c>
      <c r="X79" s="1">
        <v>7015.333333333333</v>
      </c>
      <c r="Y79" s="1">
        <v>6168</v>
      </c>
      <c r="Z79" s="1">
        <v>33225.333333333336</v>
      </c>
      <c r="AA79" s="1">
        <v>18362.333333333332</v>
      </c>
      <c r="AB79" s="1">
        <v>14863</v>
      </c>
      <c r="AC79" s="1">
        <v>31325</v>
      </c>
      <c r="AD79" s="1">
        <v>17029</v>
      </c>
      <c r="AE79" s="1">
        <v>14296</v>
      </c>
      <c r="AF79" s="1">
        <v>19667.666666666668</v>
      </c>
      <c r="AG79" s="1">
        <v>10727.666666666666</v>
      </c>
      <c r="AH79" s="1">
        <v>8940</v>
      </c>
      <c r="AI79" s="1">
        <v>14347.666666666666</v>
      </c>
      <c r="AJ79" s="1">
        <v>8143.333333333333</v>
      </c>
      <c r="AK79" s="1">
        <v>6204.333333333333</v>
      </c>
      <c r="AL79" s="1" t="e">
        <v>#N/A</v>
      </c>
      <c r="AM79" s="1" t="e">
        <v>#N/A</v>
      </c>
      <c r="AN79" s="1" t="e">
        <v>#N/A</v>
      </c>
      <c r="AO79" s="1" t="e">
        <v>#N/A</v>
      </c>
    </row>
    <row r="80" spans="1:41" ht="12.75">
      <c r="A80" s="1" t="s">
        <v>77</v>
      </c>
      <c r="B80" s="1">
        <v>117729.33333333333</v>
      </c>
      <c r="C80" s="1">
        <v>64220.666666666664</v>
      </c>
      <c r="D80" s="1">
        <v>53508.666666666664</v>
      </c>
      <c r="E80" s="1">
        <v>70000.33333333333</v>
      </c>
      <c r="F80" s="1">
        <v>40350.666666666664</v>
      </c>
      <c r="G80" s="1">
        <v>29649.666666666668</v>
      </c>
      <c r="H80" s="1">
        <f t="shared" si="2"/>
        <v>47729</v>
      </c>
      <c r="I80" s="1">
        <f t="shared" si="2"/>
        <v>23870</v>
      </c>
      <c r="J80" s="1">
        <f t="shared" si="2"/>
        <v>23858.999999999996</v>
      </c>
      <c r="K80" s="1">
        <v>101265</v>
      </c>
      <c r="L80" s="1">
        <v>55866.666666666664</v>
      </c>
      <c r="M80" s="1">
        <v>45398.333333333336</v>
      </c>
      <c r="N80" s="1">
        <v>12037.333333333334</v>
      </c>
      <c r="O80" s="1">
        <v>5907</v>
      </c>
      <c r="P80" s="1">
        <v>6130.333333333333</v>
      </c>
      <c r="Q80" s="1">
        <f t="shared" si="3"/>
        <v>4426.9999999999945</v>
      </c>
      <c r="R80" s="1">
        <f t="shared" si="3"/>
        <v>2447</v>
      </c>
      <c r="S80" s="1">
        <f t="shared" si="3"/>
        <v>1979.9999999999955</v>
      </c>
      <c r="T80" s="1">
        <v>5969</v>
      </c>
      <c r="U80" s="1">
        <v>3061</v>
      </c>
      <c r="V80" s="1">
        <v>2908</v>
      </c>
      <c r="W80" s="1">
        <v>12945.333333333334</v>
      </c>
      <c r="X80" s="1">
        <v>6916</v>
      </c>
      <c r="Y80" s="1">
        <v>6029.333333333333</v>
      </c>
      <c r="Z80" s="1">
        <v>33151.666666666664</v>
      </c>
      <c r="AA80" s="1">
        <v>18268.666666666668</v>
      </c>
      <c r="AB80" s="1">
        <v>14883</v>
      </c>
      <c r="AC80" s="1">
        <v>31523.666666666668</v>
      </c>
      <c r="AD80" s="1">
        <v>17032</v>
      </c>
      <c r="AE80" s="1">
        <v>14491.666666666666</v>
      </c>
      <c r="AF80" s="1">
        <v>19792</v>
      </c>
      <c r="AG80" s="1">
        <v>10791</v>
      </c>
      <c r="AH80" s="1">
        <v>9001</v>
      </c>
      <c r="AI80" s="1">
        <v>14332.333333333334</v>
      </c>
      <c r="AJ80" s="1">
        <v>8140.333333333333</v>
      </c>
      <c r="AK80" s="1">
        <v>6192</v>
      </c>
      <c r="AL80" s="1" t="e">
        <v>#N/A</v>
      </c>
      <c r="AM80" s="1" t="e">
        <v>#N/A</v>
      </c>
      <c r="AN80" s="1" t="e">
        <v>#N/A</v>
      </c>
      <c r="AO80" s="1" t="e">
        <v>#N/A</v>
      </c>
    </row>
    <row r="81" spans="1:41" ht="12.75">
      <c r="A81" s="1" t="s">
        <v>78</v>
      </c>
      <c r="B81" s="1">
        <v>117660</v>
      </c>
      <c r="C81" s="1">
        <v>64194.666666666664</v>
      </c>
      <c r="D81" s="1">
        <v>53465.333333333336</v>
      </c>
      <c r="E81" s="1">
        <v>70301</v>
      </c>
      <c r="F81" s="1">
        <v>40510</v>
      </c>
      <c r="G81" s="1">
        <v>29791</v>
      </c>
      <c r="H81" s="1">
        <f t="shared" si="2"/>
        <v>47359</v>
      </c>
      <c r="I81" s="1">
        <f t="shared" si="2"/>
        <v>23684.666666666664</v>
      </c>
      <c r="J81" s="1">
        <f t="shared" si="2"/>
        <v>23674.333333333336</v>
      </c>
      <c r="K81" s="1">
        <v>101042</v>
      </c>
      <c r="L81" s="1">
        <v>55731.666666666664</v>
      </c>
      <c r="M81" s="1">
        <v>45310.333333333336</v>
      </c>
      <c r="N81" s="1">
        <v>12122.666666666666</v>
      </c>
      <c r="O81" s="1">
        <v>5977.666666666667</v>
      </c>
      <c r="P81" s="1">
        <v>6145</v>
      </c>
      <c r="Q81" s="1">
        <f t="shared" si="3"/>
        <v>4495.333333333334</v>
      </c>
      <c r="R81" s="1">
        <f t="shared" si="3"/>
        <v>2485.333333333333</v>
      </c>
      <c r="S81" s="1">
        <f t="shared" si="3"/>
        <v>2010</v>
      </c>
      <c r="T81" s="1">
        <v>5766.333333333333</v>
      </c>
      <c r="U81" s="1">
        <v>3001.3333333333335</v>
      </c>
      <c r="V81" s="1">
        <v>2765</v>
      </c>
      <c r="W81" s="1">
        <v>12914.666666666666</v>
      </c>
      <c r="X81" s="1">
        <v>6876.666666666667</v>
      </c>
      <c r="Y81" s="1">
        <v>6038</v>
      </c>
      <c r="Z81" s="1">
        <v>32989.333333333336</v>
      </c>
      <c r="AA81" s="1">
        <v>18260</v>
      </c>
      <c r="AB81" s="1">
        <v>14729.333333333334</v>
      </c>
      <c r="AC81" s="1">
        <v>31721</v>
      </c>
      <c r="AD81" s="1">
        <v>17134</v>
      </c>
      <c r="AE81" s="1">
        <v>14587</v>
      </c>
      <c r="AF81" s="1">
        <v>19938.666666666668</v>
      </c>
      <c r="AG81" s="1">
        <v>10806.333333333334</v>
      </c>
      <c r="AH81" s="1">
        <v>9132.333333333334</v>
      </c>
      <c r="AI81" s="1">
        <v>14314</v>
      </c>
      <c r="AJ81" s="1">
        <v>8088.666666666667</v>
      </c>
      <c r="AK81" s="1">
        <v>6225.333333333333</v>
      </c>
      <c r="AL81" s="1" t="e">
        <v>#N/A</v>
      </c>
      <c r="AM81" s="1" t="e">
        <v>#N/A</v>
      </c>
      <c r="AN81" s="1" t="e">
        <v>#N/A</v>
      </c>
      <c r="AO81" s="1" t="e">
        <v>#N/A</v>
      </c>
    </row>
    <row r="82" spans="1:41" ht="12.75">
      <c r="A82" s="1" t="s">
        <v>79</v>
      </c>
      <c r="B82" s="1">
        <v>117678.66666666667</v>
      </c>
      <c r="C82" s="1">
        <v>64089.333333333336</v>
      </c>
      <c r="D82" s="1">
        <v>53589.333333333336</v>
      </c>
      <c r="E82" s="1">
        <v>70129.33333333333</v>
      </c>
      <c r="F82" s="1">
        <v>40362.333333333336</v>
      </c>
      <c r="G82" s="1">
        <v>29767</v>
      </c>
      <c r="H82" s="1">
        <f t="shared" si="2"/>
        <v>47549.33333333334</v>
      </c>
      <c r="I82" s="1">
        <f t="shared" si="2"/>
        <v>23727</v>
      </c>
      <c r="J82" s="1">
        <f t="shared" si="2"/>
        <v>23822.333333333336</v>
      </c>
      <c r="K82" s="1">
        <v>101130.33333333333</v>
      </c>
      <c r="L82" s="1">
        <v>55647.666666666664</v>
      </c>
      <c r="M82" s="1">
        <v>45482.666666666664</v>
      </c>
      <c r="N82" s="1">
        <v>12022.666666666666</v>
      </c>
      <c r="O82" s="1">
        <v>5968.666666666667</v>
      </c>
      <c r="P82" s="1">
        <v>6054</v>
      </c>
      <c r="Q82" s="1">
        <f t="shared" si="3"/>
        <v>4525.666666666677</v>
      </c>
      <c r="R82" s="1">
        <f t="shared" si="3"/>
        <v>2473.0000000000045</v>
      </c>
      <c r="S82" s="1">
        <f t="shared" si="3"/>
        <v>2052.6666666666715</v>
      </c>
      <c r="T82" s="1">
        <v>5763</v>
      </c>
      <c r="U82" s="1">
        <v>2939.6666666666665</v>
      </c>
      <c r="V82" s="1">
        <v>2823.3333333333335</v>
      </c>
      <c r="W82" s="1">
        <v>12867</v>
      </c>
      <c r="X82" s="1">
        <v>6837</v>
      </c>
      <c r="Y82" s="1">
        <v>6030</v>
      </c>
      <c r="Z82" s="1">
        <v>32890.333333333336</v>
      </c>
      <c r="AA82" s="1">
        <v>18185.666666666668</v>
      </c>
      <c r="AB82" s="1">
        <v>14704.666666666666</v>
      </c>
      <c r="AC82" s="1">
        <v>31798.666666666668</v>
      </c>
      <c r="AD82" s="1">
        <v>17147.666666666668</v>
      </c>
      <c r="AE82" s="1">
        <v>14651</v>
      </c>
      <c r="AF82" s="1">
        <v>20130</v>
      </c>
      <c r="AG82" s="1">
        <v>10923.333333333334</v>
      </c>
      <c r="AH82" s="1">
        <v>9206.666666666666</v>
      </c>
      <c r="AI82" s="1">
        <v>14222.666666666666</v>
      </c>
      <c r="AJ82" s="1">
        <v>8058.666666666667</v>
      </c>
      <c r="AK82" s="1">
        <v>6164</v>
      </c>
      <c r="AL82" s="1" t="e">
        <v>#N/A</v>
      </c>
      <c r="AM82" s="1" t="e">
        <v>#N/A</v>
      </c>
      <c r="AN82" s="1" t="e">
        <v>#N/A</v>
      </c>
      <c r="AO82" s="1" t="e">
        <v>#N/A</v>
      </c>
    </row>
    <row r="83" spans="1:41" ht="12.75">
      <c r="A83" s="1" t="s">
        <v>80</v>
      </c>
      <c r="B83" s="1">
        <v>117958.33333333333</v>
      </c>
      <c r="C83" s="1">
        <v>64083.333333333336</v>
      </c>
      <c r="D83" s="1">
        <v>53875</v>
      </c>
      <c r="E83" s="1">
        <v>69982.33333333333</v>
      </c>
      <c r="F83" s="1">
        <v>40117</v>
      </c>
      <c r="G83" s="1">
        <v>29865.333333333332</v>
      </c>
      <c r="H83" s="1">
        <f t="shared" si="2"/>
        <v>47976</v>
      </c>
      <c r="I83" s="1">
        <f t="shared" si="2"/>
        <v>23966.333333333336</v>
      </c>
      <c r="J83" s="1">
        <f t="shared" si="2"/>
        <v>24009.666666666668</v>
      </c>
      <c r="K83" s="1">
        <v>101372</v>
      </c>
      <c r="L83" s="1">
        <v>55712.666666666664</v>
      </c>
      <c r="M83" s="1">
        <v>45659.333333333336</v>
      </c>
      <c r="N83" s="1">
        <v>12040.666666666666</v>
      </c>
      <c r="O83" s="1">
        <v>5906.333333333333</v>
      </c>
      <c r="P83" s="1">
        <v>6134.333333333333</v>
      </c>
      <c r="Q83" s="1">
        <f t="shared" si="3"/>
        <v>4545.666666666662</v>
      </c>
      <c r="R83" s="1">
        <f t="shared" si="3"/>
        <v>2464.3333333333385</v>
      </c>
      <c r="S83" s="1">
        <f t="shared" si="3"/>
        <v>2081.333333333331</v>
      </c>
      <c r="T83" s="1">
        <v>5667.333333333333</v>
      </c>
      <c r="U83" s="1">
        <v>2903</v>
      </c>
      <c r="V83" s="1">
        <v>2764.3333333333335</v>
      </c>
      <c r="W83" s="1">
        <v>12889</v>
      </c>
      <c r="X83" s="1">
        <v>6777.333333333333</v>
      </c>
      <c r="Y83" s="1">
        <v>6111.666666666667</v>
      </c>
      <c r="Z83" s="1">
        <v>32802.333333333336</v>
      </c>
      <c r="AA83" s="1">
        <v>18062.666666666668</v>
      </c>
      <c r="AB83" s="1">
        <v>14739.666666666666</v>
      </c>
      <c r="AC83" s="1">
        <v>31779.333333333332</v>
      </c>
      <c r="AD83" s="1">
        <v>17096.666666666668</v>
      </c>
      <c r="AE83" s="1">
        <v>14682.666666666666</v>
      </c>
      <c r="AF83" s="1">
        <v>20474.666666666668</v>
      </c>
      <c r="AG83" s="1">
        <v>11109.333333333334</v>
      </c>
      <c r="AH83" s="1">
        <v>9365.333333333334</v>
      </c>
      <c r="AI83" s="1">
        <v>14396.666666666666</v>
      </c>
      <c r="AJ83" s="1">
        <v>8176</v>
      </c>
      <c r="AK83" s="1">
        <v>6220.666666666667</v>
      </c>
      <c r="AL83" s="1">
        <v>12118.333333333334</v>
      </c>
      <c r="AM83" s="1">
        <v>35404.666666666664</v>
      </c>
      <c r="AN83" s="1">
        <v>24986.666666666668</v>
      </c>
      <c r="AO83" s="1">
        <v>26849.333333333332</v>
      </c>
    </row>
    <row r="84" spans="1:41" ht="12.75">
      <c r="A84" s="1" t="s">
        <v>81</v>
      </c>
      <c r="B84" s="1">
        <v>118406.66666666667</v>
      </c>
      <c r="C84" s="1">
        <v>64410</v>
      </c>
      <c r="D84" s="1">
        <v>53996.666666666664</v>
      </c>
      <c r="E84" s="1">
        <v>70458.33333333333</v>
      </c>
      <c r="F84" s="1">
        <v>40299.666666666664</v>
      </c>
      <c r="G84" s="1">
        <v>30158.666666666668</v>
      </c>
      <c r="H84" s="1">
        <f t="shared" si="2"/>
        <v>47948.33333333334</v>
      </c>
      <c r="I84" s="1">
        <f t="shared" si="2"/>
        <v>24110.333333333336</v>
      </c>
      <c r="J84" s="1">
        <f t="shared" si="2"/>
        <v>23837.999999999996</v>
      </c>
      <c r="K84" s="1">
        <v>101644</v>
      </c>
      <c r="L84" s="1">
        <v>55953</v>
      </c>
      <c r="M84" s="1">
        <v>45691</v>
      </c>
      <c r="N84" s="1">
        <v>12092.333333333334</v>
      </c>
      <c r="O84" s="1">
        <v>5908.666666666667</v>
      </c>
      <c r="P84" s="1">
        <v>6183.666666666667</v>
      </c>
      <c r="Q84" s="1">
        <f t="shared" si="3"/>
        <v>4670.333333333338</v>
      </c>
      <c r="R84" s="1">
        <f t="shared" si="3"/>
        <v>2548.333333333333</v>
      </c>
      <c r="S84" s="1">
        <f t="shared" si="3"/>
        <v>2121.9999999999973</v>
      </c>
      <c r="T84" s="1">
        <v>5583.666666666667</v>
      </c>
      <c r="U84" s="1">
        <v>2904</v>
      </c>
      <c r="V84" s="1">
        <v>2679.6666666666665</v>
      </c>
      <c r="W84" s="1">
        <v>12863.333333333334</v>
      </c>
      <c r="X84" s="1">
        <v>6801.333333333333</v>
      </c>
      <c r="Y84" s="1">
        <v>6062</v>
      </c>
      <c r="Z84" s="1">
        <v>32798.666666666664</v>
      </c>
      <c r="AA84" s="1">
        <v>18000.333333333332</v>
      </c>
      <c r="AB84" s="1">
        <v>14798.333333333334</v>
      </c>
      <c r="AC84" s="1">
        <v>31842</v>
      </c>
      <c r="AD84" s="1">
        <v>17201.666666666668</v>
      </c>
      <c r="AE84" s="1">
        <v>14640.333333333334</v>
      </c>
      <c r="AF84" s="1">
        <v>20927.333333333332</v>
      </c>
      <c r="AG84" s="1">
        <v>11315.666666666666</v>
      </c>
      <c r="AH84" s="1">
        <v>9611.666666666666</v>
      </c>
      <c r="AI84" s="1">
        <v>14362.666666666666</v>
      </c>
      <c r="AJ84" s="1">
        <v>8172.666666666667</v>
      </c>
      <c r="AK84" s="1">
        <v>6190</v>
      </c>
      <c r="AL84" s="1">
        <v>11925.333333333334</v>
      </c>
      <c r="AM84" s="1">
        <v>35405</v>
      </c>
      <c r="AN84" s="1">
        <v>25367.666666666668</v>
      </c>
      <c r="AO84" s="1">
        <v>27214.666666666668</v>
      </c>
    </row>
    <row r="85" spans="1:41" ht="12.75">
      <c r="A85" s="1" t="s">
        <v>82</v>
      </c>
      <c r="B85" s="1">
        <v>118753</v>
      </c>
      <c r="C85" s="1">
        <v>64616.333333333336</v>
      </c>
      <c r="D85" s="1">
        <v>54136.666666666664</v>
      </c>
      <c r="E85" s="1">
        <v>70587</v>
      </c>
      <c r="F85" s="1">
        <v>40372.333333333336</v>
      </c>
      <c r="G85" s="1">
        <v>30214.666666666668</v>
      </c>
      <c r="H85" s="1">
        <f t="shared" si="2"/>
        <v>48166</v>
      </c>
      <c r="I85" s="1">
        <f t="shared" si="2"/>
        <v>24244</v>
      </c>
      <c r="J85" s="1">
        <f t="shared" si="2"/>
        <v>23921.999999999996</v>
      </c>
      <c r="K85" s="1">
        <v>101736.66666666667</v>
      </c>
      <c r="L85" s="1">
        <v>56067.666666666664</v>
      </c>
      <c r="M85" s="1">
        <v>45669</v>
      </c>
      <c r="N85" s="1">
        <v>12284.666666666666</v>
      </c>
      <c r="O85" s="1">
        <v>5962.666666666667</v>
      </c>
      <c r="P85" s="1">
        <v>6322</v>
      </c>
      <c r="Q85" s="1">
        <f t="shared" si="3"/>
        <v>4731.666666666662</v>
      </c>
      <c r="R85" s="1">
        <f t="shared" si="3"/>
        <v>2586.0000000000045</v>
      </c>
      <c r="S85" s="1">
        <f t="shared" si="3"/>
        <v>2145.6666666666642</v>
      </c>
      <c r="T85" s="1">
        <v>5690.333333333333</v>
      </c>
      <c r="U85" s="1">
        <v>2954.6666666666665</v>
      </c>
      <c r="V85" s="1">
        <v>2735.6666666666665</v>
      </c>
      <c r="W85" s="1">
        <v>12910</v>
      </c>
      <c r="X85" s="1">
        <v>6860</v>
      </c>
      <c r="Y85" s="1">
        <v>6050</v>
      </c>
      <c r="Z85" s="1">
        <v>32617.666666666668</v>
      </c>
      <c r="AA85" s="1">
        <v>17949</v>
      </c>
      <c r="AB85" s="1">
        <v>14668.666666666666</v>
      </c>
      <c r="AC85" s="1">
        <v>31964.333333333332</v>
      </c>
      <c r="AD85" s="1">
        <v>17289</v>
      </c>
      <c r="AE85" s="1">
        <v>14675.333333333334</v>
      </c>
      <c r="AF85" s="1">
        <v>21241</v>
      </c>
      <c r="AG85" s="1">
        <v>11457.333333333334</v>
      </c>
      <c r="AH85" s="1">
        <v>9783.666666666666</v>
      </c>
      <c r="AI85" s="1">
        <v>14312.333333333334</v>
      </c>
      <c r="AJ85" s="1">
        <v>8078.333333333333</v>
      </c>
      <c r="AK85" s="1">
        <v>6234</v>
      </c>
      <c r="AL85" s="1">
        <v>11846.666666666666</v>
      </c>
      <c r="AM85" s="1">
        <v>35290.333333333336</v>
      </c>
      <c r="AN85" s="1">
        <v>25657.666666666668</v>
      </c>
      <c r="AO85" s="1">
        <v>27439.666666666668</v>
      </c>
    </row>
    <row r="86" spans="1:41" ht="12.75">
      <c r="A86" s="1" t="s">
        <v>83</v>
      </c>
      <c r="B86" s="1">
        <v>118833.66666666667</v>
      </c>
      <c r="C86" s="1">
        <v>64641.666666666664</v>
      </c>
      <c r="D86" s="1">
        <v>54192</v>
      </c>
      <c r="E86" s="1">
        <v>70776.66666666667</v>
      </c>
      <c r="F86" s="1">
        <v>40600.333333333336</v>
      </c>
      <c r="G86" s="1">
        <v>30176.333333333332</v>
      </c>
      <c r="H86" s="1">
        <f t="shared" si="2"/>
        <v>48057</v>
      </c>
      <c r="I86" s="1">
        <f t="shared" si="2"/>
        <v>24041.33333333333</v>
      </c>
      <c r="J86" s="1">
        <f t="shared" si="2"/>
        <v>24015.666666666668</v>
      </c>
      <c r="K86" s="1">
        <v>101925.66666666667</v>
      </c>
      <c r="L86" s="1">
        <v>56107</v>
      </c>
      <c r="M86" s="1">
        <v>45818.666666666664</v>
      </c>
      <c r="N86" s="1">
        <v>12180.666666666666</v>
      </c>
      <c r="O86" s="1">
        <v>5943.333333333333</v>
      </c>
      <c r="P86" s="1">
        <v>6237.333333333333</v>
      </c>
      <c r="Q86" s="1">
        <f t="shared" si="3"/>
        <v>4727.333333333334</v>
      </c>
      <c r="R86" s="1">
        <f t="shared" si="3"/>
        <v>2591.333333333331</v>
      </c>
      <c r="S86" s="1">
        <f t="shared" si="3"/>
        <v>2136.0000000000027</v>
      </c>
      <c r="T86" s="1">
        <v>5718</v>
      </c>
      <c r="U86" s="1">
        <v>3003.3333333333335</v>
      </c>
      <c r="V86" s="1">
        <v>2714.6666666666665</v>
      </c>
      <c r="W86" s="1">
        <v>12824.666666666666</v>
      </c>
      <c r="X86" s="1">
        <v>6836.666666666667</v>
      </c>
      <c r="Y86" s="1">
        <v>5988</v>
      </c>
      <c r="Z86" s="1">
        <v>32465</v>
      </c>
      <c r="AA86" s="1">
        <v>17872.666666666668</v>
      </c>
      <c r="AB86" s="1">
        <v>14592.333333333334</v>
      </c>
      <c r="AC86" s="1">
        <v>32100</v>
      </c>
      <c r="AD86" s="1">
        <v>17330.333333333332</v>
      </c>
      <c r="AE86" s="1">
        <v>14769.666666666666</v>
      </c>
      <c r="AF86" s="1">
        <v>21444.333333333332</v>
      </c>
      <c r="AG86" s="1">
        <v>11574</v>
      </c>
      <c r="AH86" s="1">
        <v>9870.333333333334</v>
      </c>
      <c r="AI86" s="1">
        <v>14291.666666666666</v>
      </c>
      <c r="AJ86" s="1">
        <v>8043</v>
      </c>
      <c r="AK86" s="1">
        <v>6248.666666666667</v>
      </c>
      <c r="AL86" s="1">
        <v>11489</v>
      </c>
      <c r="AM86" s="1">
        <v>35121</v>
      </c>
      <c r="AN86" s="1">
        <v>26079</v>
      </c>
      <c r="AO86" s="1">
        <v>27590</v>
      </c>
    </row>
    <row r="87" spans="1:41" ht="12.75">
      <c r="A87" s="1" t="s">
        <v>84</v>
      </c>
      <c r="B87" s="1">
        <v>119297.33333333333</v>
      </c>
      <c r="C87" s="1">
        <v>64936</v>
      </c>
      <c r="D87" s="1">
        <v>54361.333333333336</v>
      </c>
      <c r="E87" s="1">
        <v>71250</v>
      </c>
      <c r="F87" s="1">
        <v>40883.333333333336</v>
      </c>
      <c r="G87" s="1">
        <v>30366.666666666668</v>
      </c>
      <c r="H87" s="1">
        <f t="shared" si="2"/>
        <v>48047.33333333333</v>
      </c>
      <c r="I87" s="1">
        <f t="shared" si="2"/>
        <v>24052.666666666664</v>
      </c>
      <c r="J87" s="1">
        <f t="shared" si="2"/>
        <v>23994.666666666668</v>
      </c>
      <c r="K87" s="1">
        <v>102330.66666666667</v>
      </c>
      <c r="L87" s="1">
        <v>56381</v>
      </c>
      <c r="M87" s="1">
        <v>45949.666666666664</v>
      </c>
      <c r="N87" s="1">
        <v>12227.333333333334</v>
      </c>
      <c r="O87" s="1">
        <v>6011</v>
      </c>
      <c r="P87" s="1">
        <v>6216.333333333333</v>
      </c>
      <c r="Q87" s="1">
        <f t="shared" si="3"/>
        <v>4739.333333333323</v>
      </c>
      <c r="R87" s="1">
        <f t="shared" si="3"/>
        <v>2544</v>
      </c>
      <c r="S87" s="1">
        <f t="shared" si="3"/>
        <v>2195.3333333333385</v>
      </c>
      <c r="T87" s="1">
        <v>5713.666666666667</v>
      </c>
      <c r="U87" s="1">
        <v>2981</v>
      </c>
      <c r="V87" s="1">
        <v>2732.6666666666665</v>
      </c>
      <c r="W87" s="1">
        <v>12896.333333333334</v>
      </c>
      <c r="X87" s="1">
        <v>6871.666666666667</v>
      </c>
      <c r="Y87" s="1">
        <v>6024.666666666667</v>
      </c>
      <c r="Z87" s="1">
        <v>32441.333333333332</v>
      </c>
      <c r="AA87" s="1">
        <v>17886.333333333332</v>
      </c>
      <c r="AB87" s="1">
        <v>14555</v>
      </c>
      <c r="AC87" s="1">
        <v>32312.333333333332</v>
      </c>
      <c r="AD87" s="1">
        <v>17470.333333333332</v>
      </c>
      <c r="AE87" s="1">
        <v>14842</v>
      </c>
      <c r="AF87" s="1">
        <v>21641</v>
      </c>
      <c r="AG87" s="1">
        <v>11635.333333333334</v>
      </c>
      <c r="AH87" s="1">
        <v>10005.666666666666</v>
      </c>
      <c r="AI87" s="1">
        <v>14344.666666666666</v>
      </c>
      <c r="AJ87" s="1">
        <v>8122</v>
      </c>
      <c r="AK87" s="1">
        <v>6222.666666666667</v>
      </c>
      <c r="AL87" s="1">
        <v>11389.333333333334</v>
      </c>
      <c r="AM87" s="1">
        <v>35089.666666666664</v>
      </c>
      <c r="AN87" s="1">
        <v>26379.333333333332</v>
      </c>
      <c r="AO87" s="1">
        <v>27845</v>
      </c>
    </row>
    <row r="88" spans="1:41" ht="12.75">
      <c r="A88" s="1" t="s">
        <v>85</v>
      </c>
      <c r="B88" s="1">
        <v>119959.66666666667</v>
      </c>
      <c r="C88" s="1">
        <v>65232.333333333336</v>
      </c>
      <c r="D88" s="1">
        <v>54727.333333333336</v>
      </c>
      <c r="E88" s="1">
        <v>71399</v>
      </c>
      <c r="F88" s="1">
        <v>41043</v>
      </c>
      <c r="G88" s="1">
        <v>30356</v>
      </c>
      <c r="H88" s="1">
        <f t="shared" si="2"/>
        <v>48560.66666666667</v>
      </c>
      <c r="I88" s="1">
        <f t="shared" si="2"/>
        <v>24189.333333333336</v>
      </c>
      <c r="J88" s="1">
        <f t="shared" si="2"/>
        <v>24371.333333333336</v>
      </c>
      <c r="K88" s="1">
        <v>102819.66666666667</v>
      </c>
      <c r="L88" s="1">
        <v>56579.666666666664</v>
      </c>
      <c r="M88" s="1">
        <v>46240</v>
      </c>
      <c r="N88" s="1">
        <v>12278.666666666666</v>
      </c>
      <c r="O88" s="1">
        <v>5999.333333333333</v>
      </c>
      <c r="P88" s="1">
        <v>6279.333333333333</v>
      </c>
      <c r="Q88" s="1">
        <f t="shared" si="3"/>
        <v>4861.333333333334</v>
      </c>
      <c r="R88" s="1">
        <f t="shared" si="3"/>
        <v>2653.3333333333385</v>
      </c>
      <c r="S88" s="1">
        <f t="shared" si="3"/>
        <v>2208.0000000000027</v>
      </c>
      <c r="T88" s="1">
        <v>5739.333333333333</v>
      </c>
      <c r="U88" s="1">
        <v>2982.3333333333335</v>
      </c>
      <c r="V88" s="1">
        <v>2757</v>
      </c>
      <c r="W88" s="1">
        <v>12843</v>
      </c>
      <c r="X88" s="1">
        <v>6762</v>
      </c>
      <c r="Y88" s="1">
        <v>6081</v>
      </c>
      <c r="Z88" s="1">
        <v>32423.666666666668</v>
      </c>
      <c r="AA88" s="1">
        <v>17931.333333333332</v>
      </c>
      <c r="AB88" s="1">
        <v>14492.333333333334</v>
      </c>
      <c r="AC88" s="1">
        <v>32565.333333333332</v>
      </c>
      <c r="AD88" s="1">
        <v>17624.666666666668</v>
      </c>
      <c r="AE88" s="1">
        <v>14940.666666666666</v>
      </c>
      <c r="AF88" s="1">
        <v>21942.666666666668</v>
      </c>
      <c r="AG88" s="1">
        <v>11804.333333333334</v>
      </c>
      <c r="AH88" s="1">
        <v>10138.333333333334</v>
      </c>
      <c r="AI88" s="1">
        <v>14407</v>
      </c>
      <c r="AJ88" s="1">
        <v>8114</v>
      </c>
      <c r="AK88" s="1">
        <v>6293</v>
      </c>
      <c r="AL88" s="1">
        <v>11184.666666666666</v>
      </c>
      <c r="AM88" s="1">
        <v>35317</v>
      </c>
      <c r="AN88" s="1">
        <v>26871.666666666668</v>
      </c>
      <c r="AO88" s="1">
        <v>27944.333333333332</v>
      </c>
    </row>
    <row r="89" spans="1:41" ht="12.75">
      <c r="A89" s="1" t="s">
        <v>86</v>
      </c>
      <c r="B89" s="1">
        <v>120625.66666666667</v>
      </c>
      <c r="C89" s="1">
        <v>65553</v>
      </c>
      <c r="D89" s="1">
        <v>55072.666666666664</v>
      </c>
      <c r="E89" s="1">
        <v>71370.33333333333</v>
      </c>
      <c r="F89" s="1">
        <v>40899</v>
      </c>
      <c r="G89" s="1">
        <v>30471.333333333332</v>
      </c>
      <c r="H89" s="1">
        <f t="shared" si="2"/>
        <v>49255.33333333334</v>
      </c>
      <c r="I89" s="1">
        <f t="shared" si="2"/>
        <v>24654</v>
      </c>
      <c r="J89" s="1">
        <f t="shared" si="2"/>
        <v>24601.333333333332</v>
      </c>
      <c r="K89" s="1">
        <v>103302</v>
      </c>
      <c r="L89" s="1">
        <v>56759</v>
      </c>
      <c r="M89" s="1">
        <v>46543</v>
      </c>
      <c r="N89" s="1">
        <v>12475.666666666666</v>
      </c>
      <c r="O89" s="1">
        <v>6121.666666666667</v>
      </c>
      <c r="P89" s="1">
        <v>6354</v>
      </c>
      <c r="Q89" s="1">
        <f t="shared" si="3"/>
        <v>4848.0000000000055</v>
      </c>
      <c r="R89" s="1">
        <f t="shared" si="3"/>
        <v>2672.333333333333</v>
      </c>
      <c r="S89" s="1">
        <f t="shared" si="3"/>
        <v>2175.6666666666642</v>
      </c>
      <c r="T89" s="1">
        <v>5895.333333333333</v>
      </c>
      <c r="U89" s="1">
        <v>3030.3333333333335</v>
      </c>
      <c r="V89" s="1">
        <v>2865</v>
      </c>
      <c r="W89" s="1">
        <v>12850</v>
      </c>
      <c r="X89" s="1">
        <v>6803.666666666667</v>
      </c>
      <c r="Y89" s="1">
        <v>6046.333333333333</v>
      </c>
      <c r="Z89" s="1">
        <v>32346</v>
      </c>
      <c r="AA89" s="1">
        <v>17853</v>
      </c>
      <c r="AB89" s="1">
        <v>14493</v>
      </c>
      <c r="AC89" s="1">
        <v>32865</v>
      </c>
      <c r="AD89" s="1">
        <v>17753.333333333332</v>
      </c>
      <c r="AE89" s="1">
        <v>15111.666666666666</v>
      </c>
      <c r="AF89" s="1">
        <v>22283</v>
      </c>
      <c r="AG89" s="1">
        <v>12024</v>
      </c>
      <c r="AH89" s="1">
        <v>10259</v>
      </c>
      <c r="AI89" s="1">
        <v>14372</v>
      </c>
      <c r="AJ89" s="1">
        <v>8063.333333333333</v>
      </c>
      <c r="AK89" s="1">
        <v>6308.666666666667</v>
      </c>
      <c r="AL89" s="1">
        <v>11239.666666666666</v>
      </c>
      <c r="AM89" s="1">
        <v>35492.333333333336</v>
      </c>
      <c r="AN89" s="1">
        <v>27025.333333333332</v>
      </c>
      <c r="AO89" s="1">
        <v>28145.333333333332</v>
      </c>
    </row>
    <row r="90" spans="1:41" ht="12.75">
      <c r="A90" s="1" t="s">
        <v>87</v>
      </c>
      <c r="B90" s="1">
        <v>121152</v>
      </c>
      <c r="C90" s="1">
        <v>65688.33333333333</v>
      </c>
      <c r="D90" s="1">
        <v>55463.666666666664</v>
      </c>
      <c r="E90" s="1">
        <v>71751.33333333333</v>
      </c>
      <c r="F90" s="1">
        <v>40942</v>
      </c>
      <c r="G90" s="1">
        <v>30809.333333333332</v>
      </c>
      <c r="H90" s="1">
        <f t="shared" si="2"/>
        <v>49400.66666666667</v>
      </c>
      <c r="I90" s="1">
        <f t="shared" si="2"/>
        <v>24746.33333333333</v>
      </c>
      <c r="J90" s="1">
        <f t="shared" si="2"/>
        <v>24654.333333333332</v>
      </c>
      <c r="K90" s="1">
        <v>103727.66666666667</v>
      </c>
      <c r="L90" s="1">
        <v>56911.333333333336</v>
      </c>
      <c r="M90" s="1">
        <v>46816.333333333336</v>
      </c>
      <c r="N90" s="1">
        <v>12543.333333333334</v>
      </c>
      <c r="O90" s="1">
        <v>6060</v>
      </c>
      <c r="P90" s="1">
        <v>6483.333333333333</v>
      </c>
      <c r="Q90" s="1">
        <f t="shared" si="3"/>
        <v>4880.9999999999945</v>
      </c>
      <c r="R90" s="1">
        <f t="shared" si="3"/>
        <v>2716.9999999999927</v>
      </c>
      <c r="S90" s="1">
        <f t="shared" si="3"/>
        <v>2163.9999999999955</v>
      </c>
      <c r="T90" s="1">
        <v>5875.666666666667</v>
      </c>
      <c r="U90" s="1">
        <v>2986.3333333333335</v>
      </c>
      <c r="V90" s="1">
        <v>2889.3333333333335</v>
      </c>
      <c r="W90" s="1">
        <v>12779.333333333334</v>
      </c>
      <c r="X90" s="1">
        <v>6791.333333333333</v>
      </c>
      <c r="Y90" s="1">
        <v>5988</v>
      </c>
      <c r="Z90" s="1">
        <v>32333.666666666668</v>
      </c>
      <c r="AA90" s="1">
        <v>17851.666666666668</v>
      </c>
      <c r="AB90" s="1">
        <v>14482</v>
      </c>
      <c r="AC90" s="1">
        <v>32918.333333333336</v>
      </c>
      <c r="AD90" s="1">
        <v>17809.333333333332</v>
      </c>
      <c r="AE90" s="1">
        <v>15109</v>
      </c>
      <c r="AF90" s="1">
        <v>22831.333333333332</v>
      </c>
      <c r="AG90" s="1">
        <v>12240.666666666666</v>
      </c>
      <c r="AH90" s="1">
        <v>10590.666666666666</v>
      </c>
      <c r="AI90" s="1">
        <v>14428</v>
      </c>
      <c r="AJ90" s="1">
        <v>8028</v>
      </c>
      <c r="AK90" s="1">
        <v>6400</v>
      </c>
      <c r="AL90" s="1">
        <v>10999</v>
      </c>
      <c r="AM90" s="1">
        <v>35679</v>
      </c>
      <c r="AN90" s="1">
        <v>27316</v>
      </c>
      <c r="AO90" s="1">
        <v>28523</v>
      </c>
    </row>
    <row r="91" spans="1:41" ht="12.75">
      <c r="A91" s="1" t="s">
        <v>88</v>
      </c>
      <c r="B91" s="1">
        <v>121994</v>
      </c>
      <c r="C91" s="1">
        <v>65877.33333333333</v>
      </c>
      <c r="D91" s="1">
        <v>56116.666666666664</v>
      </c>
      <c r="E91" s="1">
        <v>72822.33333333333</v>
      </c>
      <c r="F91" s="1">
        <v>41329.333333333336</v>
      </c>
      <c r="G91" s="1">
        <v>31493</v>
      </c>
      <c r="H91" s="1">
        <f t="shared" si="2"/>
        <v>49171.66666666667</v>
      </c>
      <c r="I91" s="1">
        <f t="shared" si="2"/>
        <v>24547.999999999993</v>
      </c>
      <c r="J91" s="1">
        <f t="shared" si="2"/>
        <v>24623.666666666664</v>
      </c>
      <c r="K91" s="1">
        <v>104367.66666666667</v>
      </c>
      <c r="L91" s="1">
        <v>57014.666666666664</v>
      </c>
      <c r="M91" s="1">
        <v>47353</v>
      </c>
      <c r="N91" s="1">
        <v>12600.666666666666</v>
      </c>
      <c r="O91" s="1">
        <v>6106.333333333333</v>
      </c>
      <c r="P91" s="1">
        <v>6494.333333333333</v>
      </c>
      <c r="Q91" s="1">
        <f t="shared" si="3"/>
        <v>5025.666666666662</v>
      </c>
      <c r="R91" s="1">
        <f t="shared" si="3"/>
        <v>2756.333333333331</v>
      </c>
      <c r="S91" s="1">
        <f t="shared" si="3"/>
        <v>2269.333333333331</v>
      </c>
      <c r="T91" s="1">
        <v>6093</v>
      </c>
      <c r="U91" s="1">
        <v>3115.3333333333335</v>
      </c>
      <c r="V91" s="1">
        <v>2977.6666666666665</v>
      </c>
      <c r="W91" s="1">
        <v>12658.666666666666</v>
      </c>
      <c r="X91" s="1">
        <v>6679</v>
      </c>
      <c r="Y91" s="1">
        <v>5979.666666666667</v>
      </c>
      <c r="Z91" s="1">
        <v>32257.333333333332</v>
      </c>
      <c r="AA91" s="1">
        <v>17773.333333333332</v>
      </c>
      <c r="AB91" s="1">
        <v>14484</v>
      </c>
      <c r="AC91" s="1">
        <v>33182</v>
      </c>
      <c r="AD91" s="1">
        <v>17854</v>
      </c>
      <c r="AE91" s="1">
        <v>15328</v>
      </c>
      <c r="AF91" s="1">
        <v>23042.333333333332</v>
      </c>
      <c r="AG91" s="1">
        <v>12309</v>
      </c>
      <c r="AH91" s="1">
        <v>10733.333333333334</v>
      </c>
      <c r="AI91" s="1">
        <v>14794.666666666666</v>
      </c>
      <c r="AJ91" s="1">
        <v>8154.333333333333</v>
      </c>
      <c r="AK91" s="1">
        <v>6640.333333333333</v>
      </c>
      <c r="AL91" s="1">
        <v>10941.666666666666</v>
      </c>
      <c r="AM91" s="1">
        <v>35149.333333333336</v>
      </c>
      <c r="AN91" s="1">
        <v>28387</v>
      </c>
      <c r="AO91" s="1">
        <v>28724</v>
      </c>
    </row>
    <row r="92" spans="1:41" ht="12.75">
      <c r="A92" s="1" t="s">
        <v>89</v>
      </c>
      <c r="B92" s="1">
        <v>122596</v>
      </c>
      <c r="C92" s="1">
        <v>66125</v>
      </c>
      <c r="D92" s="1">
        <v>56471</v>
      </c>
      <c r="E92" s="1">
        <v>72718.33333333333</v>
      </c>
      <c r="F92" s="1">
        <v>41355.666666666664</v>
      </c>
      <c r="G92" s="1">
        <v>31362.666666666668</v>
      </c>
      <c r="H92" s="1">
        <f t="shared" si="2"/>
        <v>49877.66666666667</v>
      </c>
      <c r="I92" s="1">
        <f t="shared" si="2"/>
        <v>24769.333333333336</v>
      </c>
      <c r="J92" s="1">
        <f t="shared" si="2"/>
        <v>25108.333333333332</v>
      </c>
      <c r="K92" s="1">
        <v>104797</v>
      </c>
      <c r="L92" s="1">
        <v>57162.666666666664</v>
      </c>
      <c r="M92" s="1">
        <v>47634.333333333336</v>
      </c>
      <c r="N92" s="1">
        <v>12810.333333333334</v>
      </c>
      <c r="O92" s="1">
        <v>6232</v>
      </c>
      <c r="P92" s="1">
        <v>6578.333333333333</v>
      </c>
      <c r="Q92" s="1">
        <f t="shared" si="3"/>
        <v>4988.666666666666</v>
      </c>
      <c r="R92" s="1">
        <f t="shared" si="3"/>
        <v>2730.3333333333358</v>
      </c>
      <c r="S92" s="1">
        <f t="shared" si="3"/>
        <v>2258.333333333331</v>
      </c>
      <c r="T92" s="1">
        <v>6144.666666666667</v>
      </c>
      <c r="U92" s="1">
        <v>3104</v>
      </c>
      <c r="V92" s="1">
        <v>3040.6666666666665</v>
      </c>
      <c r="W92" s="1">
        <v>12765</v>
      </c>
      <c r="X92" s="1">
        <v>6756.333333333333</v>
      </c>
      <c r="Y92" s="1">
        <v>6008.666666666667</v>
      </c>
      <c r="Z92" s="1">
        <v>32221</v>
      </c>
      <c r="AA92" s="1">
        <v>17695.666666666668</v>
      </c>
      <c r="AB92" s="1">
        <v>14525.333333333334</v>
      </c>
      <c r="AC92" s="1">
        <v>33515</v>
      </c>
      <c r="AD92" s="1">
        <v>18108.333333333332</v>
      </c>
      <c r="AE92" s="1">
        <v>15406.666666666666</v>
      </c>
      <c r="AF92" s="1">
        <v>23080</v>
      </c>
      <c r="AG92" s="1">
        <v>12327.333333333334</v>
      </c>
      <c r="AH92" s="1">
        <v>10752.666666666666</v>
      </c>
      <c r="AI92" s="1">
        <v>14854</v>
      </c>
      <c r="AJ92" s="1">
        <v>8130</v>
      </c>
      <c r="AK92" s="1">
        <v>6724</v>
      </c>
      <c r="AL92" s="1">
        <v>11004.666666666666</v>
      </c>
      <c r="AM92" s="1">
        <v>35065.666666666664</v>
      </c>
      <c r="AN92" s="1">
        <v>28426</v>
      </c>
      <c r="AO92" s="1">
        <v>29225.666666666668</v>
      </c>
    </row>
    <row r="93" spans="1:41" ht="12.75">
      <c r="A93" s="1" t="s">
        <v>90</v>
      </c>
      <c r="B93" s="1">
        <v>123245</v>
      </c>
      <c r="C93" s="1">
        <v>66507.33333333333</v>
      </c>
      <c r="D93" s="1">
        <v>56737.666666666664</v>
      </c>
      <c r="E93" s="1">
        <v>72998.66666666667</v>
      </c>
      <c r="F93" s="1">
        <v>41448.333333333336</v>
      </c>
      <c r="G93" s="1">
        <v>31550.333333333332</v>
      </c>
      <c r="H93" s="1">
        <f t="shared" si="2"/>
        <v>50246.33333333333</v>
      </c>
      <c r="I93" s="1">
        <f t="shared" si="2"/>
        <v>25058.999999999993</v>
      </c>
      <c r="J93" s="1">
        <f t="shared" si="2"/>
        <v>25187.333333333332</v>
      </c>
      <c r="K93" s="1">
        <v>105366.33333333333</v>
      </c>
      <c r="L93" s="1">
        <v>57558.333333333336</v>
      </c>
      <c r="M93" s="1">
        <v>47808</v>
      </c>
      <c r="N93" s="1">
        <v>12881.666666666666</v>
      </c>
      <c r="O93" s="1">
        <v>6215.666666666667</v>
      </c>
      <c r="P93" s="1">
        <v>6666</v>
      </c>
      <c r="Q93" s="1">
        <f t="shared" si="3"/>
        <v>4997.0000000000055</v>
      </c>
      <c r="R93" s="1">
        <f t="shared" si="3"/>
        <v>2733.3333333333258</v>
      </c>
      <c r="S93" s="1">
        <f t="shared" si="3"/>
        <v>2263.6666666666642</v>
      </c>
      <c r="T93" s="1">
        <v>6170</v>
      </c>
      <c r="U93" s="1">
        <v>3187.6666666666665</v>
      </c>
      <c r="V93" s="1">
        <v>2982.3333333333335</v>
      </c>
      <c r="W93" s="1">
        <v>12770</v>
      </c>
      <c r="X93" s="1">
        <v>6782.666666666667</v>
      </c>
      <c r="Y93" s="1">
        <v>5987.333333333333</v>
      </c>
      <c r="Z93" s="1">
        <v>32263.333333333332</v>
      </c>
      <c r="AA93" s="1">
        <v>17668.333333333332</v>
      </c>
      <c r="AB93" s="1">
        <v>14595</v>
      </c>
      <c r="AC93" s="1">
        <v>33666</v>
      </c>
      <c r="AD93" s="1">
        <v>18135.333333333332</v>
      </c>
      <c r="AE93" s="1">
        <v>15530.666666666666</v>
      </c>
      <c r="AF93" s="1">
        <v>23459.333333333332</v>
      </c>
      <c r="AG93" s="1">
        <v>12456.333333333334</v>
      </c>
      <c r="AH93" s="1">
        <v>11003</v>
      </c>
      <c r="AI93" s="1">
        <v>14903.666666666666</v>
      </c>
      <c r="AJ93" s="1">
        <v>8252.666666666666</v>
      </c>
      <c r="AK93" s="1">
        <v>6651</v>
      </c>
      <c r="AL93" s="1">
        <v>11053.333333333334</v>
      </c>
      <c r="AM93" s="1">
        <v>35151</v>
      </c>
      <c r="AN93" s="1">
        <v>28696.333333333332</v>
      </c>
      <c r="AO93" s="1">
        <v>29446.666666666668</v>
      </c>
    </row>
    <row r="94" spans="1:41" ht="12.75">
      <c r="A94" s="1" t="s">
        <v>91</v>
      </c>
      <c r="B94" s="1">
        <v>124449.66666666667</v>
      </c>
      <c r="C94" s="1">
        <v>67322</v>
      </c>
      <c r="D94" s="1">
        <v>57127.666666666664</v>
      </c>
      <c r="E94" s="1">
        <v>73304.33333333333</v>
      </c>
      <c r="F94" s="1">
        <v>41548</v>
      </c>
      <c r="G94" s="1">
        <v>31756.333333333332</v>
      </c>
      <c r="H94" s="1">
        <f t="shared" si="2"/>
        <v>51145.33333333334</v>
      </c>
      <c r="I94" s="1">
        <f t="shared" si="2"/>
        <v>25774</v>
      </c>
      <c r="J94" s="1">
        <f t="shared" si="2"/>
        <v>25371.333333333332</v>
      </c>
      <c r="K94" s="1">
        <v>106263.33333333333</v>
      </c>
      <c r="L94" s="1">
        <v>58092.333333333336</v>
      </c>
      <c r="M94" s="1">
        <v>48171</v>
      </c>
      <c r="N94" s="1">
        <v>13040</v>
      </c>
      <c r="O94" s="1">
        <v>6401.666666666667</v>
      </c>
      <c r="P94" s="1">
        <v>6638.333333333333</v>
      </c>
      <c r="Q94" s="1">
        <f t="shared" si="3"/>
        <v>5146.333333333343</v>
      </c>
      <c r="R94" s="1">
        <f t="shared" si="3"/>
        <v>2827.9999999999973</v>
      </c>
      <c r="S94" s="1">
        <f t="shared" si="3"/>
        <v>2318.333333333331</v>
      </c>
      <c r="T94" s="1">
        <v>6266.333333333333</v>
      </c>
      <c r="U94" s="1">
        <v>3236.3333333333335</v>
      </c>
      <c r="V94" s="1">
        <v>3030</v>
      </c>
      <c r="W94" s="1">
        <v>12839.666666666666</v>
      </c>
      <c r="X94" s="1">
        <v>6870.666666666667</v>
      </c>
      <c r="Y94" s="1">
        <v>5969</v>
      </c>
      <c r="Z94" s="1">
        <v>32400</v>
      </c>
      <c r="AA94" s="1">
        <v>17841.333333333332</v>
      </c>
      <c r="AB94" s="1">
        <v>14558.666666666666</v>
      </c>
      <c r="AC94" s="1">
        <v>34032.666666666664</v>
      </c>
      <c r="AD94" s="1">
        <v>18346.666666666668</v>
      </c>
      <c r="AE94" s="1">
        <v>15686</v>
      </c>
      <c r="AF94" s="1">
        <v>23816.666666666668</v>
      </c>
      <c r="AG94" s="1">
        <v>12666.666666666666</v>
      </c>
      <c r="AH94" s="1">
        <v>11150</v>
      </c>
      <c r="AI94" s="1">
        <v>15088.333333333334</v>
      </c>
      <c r="AJ94" s="1">
        <v>8382</v>
      </c>
      <c r="AK94" s="1">
        <v>6706.333333333333</v>
      </c>
      <c r="AL94" s="1">
        <v>11222</v>
      </c>
      <c r="AM94" s="1">
        <v>35209.333333333336</v>
      </c>
      <c r="AN94" s="1">
        <v>29247</v>
      </c>
      <c r="AO94" s="1">
        <v>29616.666666666668</v>
      </c>
    </row>
    <row r="95" spans="1:41" ht="12.75">
      <c r="A95" s="1" t="s">
        <v>92</v>
      </c>
      <c r="B95" s="1">
        <v>124848.66666666667</v>
      </c>
      <c r="C95" s="1">
        <v>67575.66666666667</v>
      </c>
      <c r="D95" s="1">
        <v>57273</v>
      </c>
      <c r="E95" s="1">
        <v>73873</v>
      </c>
      <c r="F95" s="1">
        <v>41929</v>
      </c>
      <c r="G95" s="1">
        <v>31944</v>
      </c>
      <c r="H95" s="1">
        <f t="shared" si="2"/>
        <v>50975.66666666667</v>
      </c>
      <c r="I95" s="1">
        <f t="shared" si="2"/>
        <v>25646.66666666667</v>
      </c>
      <c r="J95" s="1">
        <f t="shared" si="2"/>
        <v>25329</v>
      </c>
      <c r="K95" s="1">
        <v>106430.33333333333</v>
      </c>
      <c r="L95" s="1">
        <v>58234.333333333336</v>
      </c>
      <c r="M95" s="1">
        <v>48196</v>
      </c>
      <c r="N95" s="1">
        <v>13281.333333333334</v>
      </c>
      <c r="O95" s="1">
        <v>6509</v>
      </c>
      <c r="P95" s="1">
        <v>6772.333333333333</v>
      </c>
      <c r="Q95" s="1">
        <f t="shared" si="3"/>
        <v>5137.000000000009</v>
      </c>
      <c r="R95" s="1">
        <f t="shared" si="3"/>
        <v>2832.3333333333358</v>
      </c>
      <c r="S95" s="1">
        <f t="shared" si="3"/>
        <v>2304.666666666667</v>
      </c>
      <c r="T95" s="1">
        <v>6402.666666666667</v>
      </c>
      <c r="U95" s="1">
        <v>3281</v>
      </c>
      <c r="V95" s="1">
        <v>3121.6666666666665</v>
      </c>
      <c r="W95" s="1">
        <v>12723</v>
      </c>
      <c r="X95" s="1">
        <v>6815.666666666667</v>
      </c>
      <c r="Y95" s="1">
        <v>5907.333333333333</v>
      </c>
      <c r="Z95" s="1">
        <v>32454</v>
      </c>
      <c r="AA95" s="1">
        <v>17865</v>
      </c>
      <c r="AB95" s="1">
        <v>14589</v>
      </c>
      <c r="AC95" s="1">
        <v>34122.333333333336</v>
      </c>
      <c r="AD95" s="1">
        <v>18401</v>
      </c>
      <c r="AE95" s="1">
        <v>15721.333333333334</v>
      </c>
      <c r="AF95" s="1">
        <v>24123</v>
      </c>
      <c r="AG95" s="1">
        <v>12822</v>
      </c>
      <c r="AH95" s="1">
        <v>11301</v>
      </c>
      <c r="AI95" s="1">
        <v>15039</v>
      </c>
      <c r="AJ95" s="1">
        <v>8385.333333333334</v>
      </c>
      <c r="AK95" s="1">
        <v>6653.666666666667</v>
      </c>
      <c r="AL95" s="1">
        <v>11011.666666666666</v>
      </c>
      <c r="AM95" s="1">
        <v>35065.666666666664</v>
      </c>
      <c r="AN95" s="1">
        <v>29549.333333333332</v>
      </c>
      <c r="AO95" s="1">
        <v>30036.666666666668</v>
      </c>
    </row>
    <row r="96" spans="1:41" ht="12.75">
      <c r="A96" s="1" t="s">
        <v>93</v>
      </c>
      <c r="B96" s="1">
        <v>124629.33333333333</v>
      </c>
      <c r="C96" s="1">
        <v>67276.66666666667</v>
      </c>
      <c r="D96" s="1">
        <v>57352.666666666664</v>
      </c>
      <c r="E96" s="1">
        <v>74108.66666666667</v>
      </c>
      <c r="F96" s="1">
        <v>42029.333333333336</v>
      </c>
      <c r="G96" s="1">
        <v>32079.333333333332</v>
      </c>
      <c r="H96" s="1">
        <f t="shared" si="2"/>
        <v>50520.66666666666</v>
      </c>
      <c r="I96" s="1">
        <f t="shared" si="2"/>
        <v>25247.333333333336</v>
      </c>
      <c r="J96" s="1">
        <f t="shared" si="2"/>
        <v>25273.333333333332</v>
      </c>
      <c r="K96" s="1">
        <v>106234.33333333333</v>
      </c>
      <c r="L96" s="1">
        <v>58008.333333333336</v>
      </c>
      <c r="M96" s="1">
        <v>48226</v>
      </c>
      <c r="N96" s="1">
        <v>13265.666666666666</v>
      </c>
      <c r="O96" s="1">
        <v>6438.666666666667</v>
      </c>
      <c r="P96" s="1">
        <v>6827</v>
      </c>
      <c r="Q96" s="1">
        <f t="shared" si="3"/>
        <v>5129.333333333334</v>
      </c>
      <c r="R96" s="1">
        <f t="shared" si="3"/>
        <v>2829.666666666669</v>
      </c>
      <c r="S96" s="1">
        <f t="shared" si="3"/>
        <v>2299.6666666666642</v>
      </c>
      <c r="T96" s="1">
        <v>6414.666666666667</v>
      </c>
      <c r="U96" s="1">
        <v>3281.3333333333335</v>
      </c>
      <c r="V96" s="1">
        <v>3133.3333333333335</v>
      </c>
      <c r="W96" s="1">
        <v>12548</v>
      </c>
      <c r="X96" s="1">
        <v>6735.333333333333</v>
      </c>
      <c r="Y96" s="1">
        <v>5812.666666666667</v>
      </c>
      <c r="Z96" s="1">
        <v>32364.666666666668</v>
      </c>
      <c r="AA96" s="1">
        <v>17768.666666666668</v>
      </c>
      <c r="AB96" s="1">
        <v>14596</v>
      </c>
      <c r="AC96" s="1">
        <v>34111.666666666664</v>
      </c>
      <c r="AD96" s="1">
        <v>18312.666666666668</v>
      </c>
      <c r="AE96" s="1">
        <v>15799</v>
      </c>
      <c r="AF96" s="1">
        <v>24225</v>
      </c>
      <c r="AG96" s="1">
        <v>12903.666666666666</v>
      </c>
      <c r="AH96" s="1">
        <v>11321.333333333334</v>
      </c>
      <c r="AI96" s="1">
        <v>14955.333333333334</v>
      </c>
      <c r="AJ96" s="1">
        <v>8268.666666666666</v>
      </c>
      <c r="AK96" s="1">
        <v>6686.666666666667</v>
      </c>
      <c r="AL96" s="1">
        <v>10956.333333333334</v>
      </c>
      <c r="AM96" s="1">
        <v>35027.333333333336</v>
      </c>
      <c r="AN96" s="1">
        <v>29454.666666666668</v>
      </c>
      <c r="AO96" s="1">
        <v>30263</v>
      </c>
    </row>
    <row r="97" spans="1:41" ht="12.75">
      <c r="A97" s="1" t="s">
        <v>94</v>
      </c>
      <c r="B97" s="1">
        <v>124933.66666666667</v>
      </c>
      <c r="C97" s="1">
        <v>67340.33333333333</v>
      </c>
      <c r="D97" s="1">
        <v>57593.333333333336</v>
      </c>
      <c r="E97" s="1">
        <v>74223.66666666667</v>
      </c>
      <c r="F97" s="1">
        <v>42136.333333333336</v>
      </c>
      <c r="G97" s="1">
        <v>32087.333333333332</v>
      </c>
      <c r="H97" s="1">
        <f t="shared" si="2"/>
        <v>50710</v>
      </c>
      <c r="I97" s="1">
        <f t="shared" si="2"/>
        <v>25203.999999999993</v>
      </c>
      <c r="J97" s="1">
        <f t="shared" si="2"/>
        <v>25506.000000000004</v>
      </c>
      <c r="K97" s="1">
        <v>106691</v>
      </c>
      <c r="L97" s="1">
        <v>58180.666666666664</v>
      </c>
      <c r="M97" s="1">
        <v>48510.333333333336</v>
      </c>
      <c r="N97" s="1">
        <v>13110.333333333334</v>
      </c>
      <c r="O97" s="1">
        <v>6344.333333333333</v>
      </c>
      <c r="P97" s="1">
        <v>6766</v>
      </c>
      <c r="Q97" s="1">
        <f t="shared" si="3"/>
        <v>5132.333333333338</v>
      </c>
      <c r="R97" s="1">
        <f t="shared" si="3"/>
        <v>2815.333333333331</v>
      </c>
      <c r="S97" s="1">
        <f t="shared" si="3"/>
        <v>2317</v>
      </c>
      <c r="T97" s="1">
        <v>6456</v>
      </c>
      <c r="U97" s="1">
        <v>3335</v>
      </c>
      <c r="V97" s="1">
        <v>3121</v>
      </c>
      <c r="W97" s="1">
        <v>12322.666666666666</v>
      </c>
      <c r="X97" s="1">
        <v>6615.333333333333</v>
      </c>
      <c r="Y97" s="1">
        <v>5707.333333333333</v>
      </c>
      <c r="Z97" s="1">
        <v>32354.666666666668</v>
      </c>
      <c r="AA97" s="1">
        <v>17666.333333333332</v>
      </c>
      <c r="AB97" s="1">
        <v>14688.333333333334</v>
      </c>
      <c r="AC97" s="1">
        <v>34144.333333333336</v>
      </c>
      <c r="AD97" s="1">
        <v>18328.333333333332</v>
      </c>
      <c r="AE97" s="1">
        <v>15816</v>
      </c>
      <c r="AF97" s="1">
        <v>24478.333333333332</v>
      </c>
      <c r="AG97" s="1">
        <v>13021.333333333334</v>
      </c>
      <c r="AH97" s="1">
        <v>11457</v>
      </c>
      <c r="AI97" s="1">
        <v>15166.666666666666</v>
      </c>
      <c r="AJ97" s="1">
        <v>8357</v>
      </c>
      <c r="AK97" s="1">
        <v>6809.666666666667</v>
      </c>
      <c r="AL97" s="1">
        <v>10790</v>
      </c>
      <c r="AM97" s="1">
        <v>34968.666666666664</v>
      </c>
      <c r="AN97" s="1">
        <v>29933.333333333332</v>
      </c>
      <c r="AO97" s="1">
        <v>30483</v>
      </c>
    </row>
    <row r="98" spans="1:41" ht="12.75">
      <c r="A98" s="1" t="s">
        <v>95</v>
      </c>
      <c r="B98" s="1">
        <v>125221.33333333333</v>
      </c>
      <c r="C98" s="1">
        <v>67350.33333333333</v>
      </c>
      <c r="D98" s="1">
        <v>57871</v>
      </c>
      <c r="E98" s="1">
        <v>74222</v>
      </c>
      <c r="F98" s="1">
        <v>42091.666666666664</v>
      </c>
      <c r="G98" s="1">
        <v>32130.333333333332</v>
      </c>
      <c r="H98" s="1">
        <f t="shared" si="2"/>
        <v>50999.33333333333</v>
      </c>
      <c r="I98" s="1">
        <f t="shared" si="2"/>
        <v>25258.666666666664</v>
      </c>
      <c r="J98" s="1">
        <f t="shared" si="2"/>
        <v>25740.666666666668</v>
      </c>
      <c r="K98" s="1">
        <v>106633.66666666667</v>
      </c>
      <c r="L98" s="1">
        <v>58194.666666666664</v>
      </c>
      <c r="M98" s="1">
        <v>48439</v>
      </c>
      <c r="N98" s="1">
        <v>13461.333333333334</v>
      </c>
      <c r="O98" s="1">
        <v>6400.333333333333</v>
      </c>
      <c r="P98" s="1">
        <v>7061</v>
      </c>
      <c r="Q98" s="1">
        <f t="shared" si="3"/>
        <v>5126.333333333323</v>
      </c>
      <c r="R98" s="1">
        <f t="shared" si="3"/>
        <v>2755.333333333331</v>
      </c>
      <c r="S98" s="1">
        <f t="shared" si="3"/>
        <v>2371</v>
      </c>
      <c r="T98" s="1">
        <v>6401.333333333333</v>
      </c>
      <c r="U98" s="1">
        <v>3269</v>
      </c>
      <c r="V98" s="1">
        <v>3132.3333333333335</v>
      </c>
      <c r="W98" s="1">
        <v>12195</v>
      </c>
      <c r="X98" s="1">
        <v>6503</v>
      </c>
      <c r="Y98" s="1">
        <v>5692</v>
      </c>
      <c r="Z98" s="1">
        <v>32251.333333333332</v>
      </c>
      <c r="AA98" s="1">
        <v>17545.666666666668</v>
      </c>
      <c r="AB98" s="1">
        <v>14705.666666666666</v>
      </c>
      <c r="AC98" s="1">
        <v>34430</v>
      </c>
      <c r="AD98" s="1">
        <v>18460</v>
      </c>
      <c r="AE98" s="1">
        <v>15970</v>
      </c>
      <c r="AF98" s="1">
        <v>24693.666666666668</v>
      </c>
      <c r="AG98" s="1">
        <v>13091.333333333334</v>
      </c>
      <c r="AH98" s="1">
        <v>11602.333333333334</v>
      </c>
      <c r="AI98" s="1">
        <v>15238.333333333334</v>
      </c>
      <c r="AJ98" s="1">
        <v>8500.333333333334</v>
      </c>
      <c r="AK98" s="1">
        <v>6738</v>
      </c>
      <c r="AL98" s="1">
        <v>11024.666666666666</v>
      </c>
      <c r="AM98" s="1">
        <v>34973.333333333336</v>
      </c>
      <c r="AN98" s="1">
        <v>29761.333333333332</v>
      </c>
      <c r="AO98" s="1">
        <v>30848.666666666668</v>
      </c>
    </row>
    <row r="99" spans="1:41" ht="12.75">
      <c r="A99" s="1" t="s">
        <v>96</v>
      </c>
      <c r="B99" s="1">
        <v>125542</v>
      </c>
      <c r="C99" s="1">
        <v>67640</v>
      </c>
      <c r="D99" s="1">
        <v>57902</v>
      </c>
      <c r="E99" s="1">
        <v>74260</v>
      </c>
      <c r="F99" s="1">
        <v>42144</v>
      </c>
      <c r="G99" s="1">
        <v>32116</v>
      </c>
      <c r="H99" s="1">
        <f t="shared" si="2"/>
        <v>51282</v>
      </c>
      <c r="I99" s="1">
        <f t="shared" si="2"/>
        <v>25496</v>
      </c>
      <c r="J99" s="1">
        <f t="shared" si="2"/>
        <v>25786</v>
      </c>
      <c r="K99" s="1">
        <v>106948.66666666667</v>
      </c>
      <c r="L99" s="1">
        <v>58466.333333333336</v>
      </c>
      <c r="M99" s="1">
        <v>48482.333333333336</v>
      </c>
      <c r="N99" s="1">
        <v>13382</v>
      </c>
      <c r="O99" s="1">
        <v>6389</v>
      </c>
      <c r="P99" s="1">
        <v>6993</v>
      </c>
      <c r="Q99" s="1">
        <f t="shared" si="3"/>
        <v>5211.3333333333285</v>
      </c>
      <c r="R99" s="1">
        <f t="shared" si="3"/>
        <v>2784.6666666666642</v>
      </c>
      <c r="S99" s="1">
        <f t="shared" si="3"/>
        <v>2426.6666666666642</v>
      </c>
      <c r="T99" s="1">
        <v>6374.666666666667</v>
      </c>
      <c r="U99" s="1">
        <v>3278.6666666666665</v>
      </c>
      <c r="V99" s="1">
        <v>3096</v>
      </c>
      <c r="W99" s="1">
        <v>12132.333333333334</v>
      </c>
      <c r="X99" s="1">
        <v>6446.666666666667</v>
      </c>
      <c r="Y99" s="1">
        <v>5685.666666666667</v>
      </c>
      <c r="Z99" s="1">
        <v>32129.333333333332</v>
      </c>
      <c r="AA99" s="1">
        <v>17512</v>
      </c>
      <c r="AB99" s="1">
        <v>14617.333333333334</v>
      </c>
      <c r="AC99" s="1">
        <v>34674</v>
      </c>
      <c r="AD99" s="1">
        <v>18644.333333333332</v>
      </c>
      <c r="AE99" s="1">
        <v>16029.666666666666</v>
      </c>
      <c r="AF99" s="1">
        <v>24977.666666666668</v>
      </c>
      <c r="AG99" s="1">
        <v>13211.666666666666</v>
      </c>
      <c r="AH99" s="1">
        <v>11766</v>
      </c>
      <c r="AI99" s="1">
        <v>15264.333333333334</v>
      </c>
      <c r="AJ99" s="1">
        <v>8529.333333333334</v>
      </c>
      <c r="AK99" s="1">
        <v>6735</v>
      </c>
      <c r="AL99" s="1">
        <v>11236.333333333334</v>
      </c>
      <c r="AM99" s="1">
        <v>34993.666666666664</v>
      </c>
      <c r="AN99" s="1">
        <v>29630.666666666668</v>
      </c>
      <c r="AO99" s="1">
        <v>31132.333333333332</v>
      </c>
    </row>
    <row r="100" spans="1:41" ht="12.75">
      <c r="A100" s="1" t="s">
        <v>97</v>
      </c>
      <c r="B100" s="1">
        <v>126280</v>
      </c>
      <c r="C100" s="1">
        <v>68044.66666666667</v>
      </c>
      <c r="D100" s="1">
        <v>58235.333333333336</v>
      </c>
      <c r="E100" s="1">
        <v>74788.66666666667</v>
      </c>
      <c r="F100" s="1">
        <v>42468</v>
      </c>
      <c r="G100" s="1">
        <v>32320.666666666668</v>
      </c>
      <c r="H100" s="1">
        <f t="shared" si="2"/>
        <v>51491.33333333333</v>
      </c>
      <c r="I100" s="1">
        <f t="shared" si="2"/>
        <v>25576.66666666667</v>
      </c>
      <c r="J100" s="1">
        <f t="shared" si="2"/>
        <v>25914.666666666668</v>
      </c>
      <c r="K100" s="1">
        <v>107469</v>
      </c>
      <c r="L100" s="1">
        <v>58768</v>
      </c>
      <c r="M100" s="1">
        <v>48701</v>
      </c>
      <c r="N100" s="1">
        <v>13487</v>
      </c>
      <c r="O100" s="1">
        <v>6421.333333333333</v>
      </c>
      <c r="P100" s="1">
        <v>7065.666666666667</v>
      </c>
      <c r="Q100" s="1">
        <f t="shared" si="3"/>
        <v>5324</v>
      </c>
      <c r="R100" s="1">
        <f t="shared" si="3"/>
        <v>2855.3333333333385</v>
      </c>
      <c r="S100" s="1">
        <f t="shared" si="3"/>
        <v>2468.666666666669</v>
      </c>
      <c r="T100" s="1">
        <v>6486</v>
      </c>
      <c r="U100" s="1">
        <v>3343.3333333333335</v>
      </c>
      <c r="V100" s="1">
        <v>3142.6666666666665</v>
      </c>
      <c r="W100" s="1">
        <v>12155.333333333334</v>
      </c>
      <c r="X100" s="1">
        <v>6408</v>
      </c>
      <c r="Y100" s="1">
        <v>5747.333333333333</v>
      </c>
      <c r="Z100" s="1">
        <v>31946.666666666668</v>
      </c>
      <c r="AA100" s="1">
        <v>17469.333333333332</v>
      </c>
      <c r="AB100" s="1">
        <v>14477.333333333334</v>
      </c>
      <c r="AC100" s="1">
        <v>34969.333333333336</v>
      </c>
      <c r="AD100" s="1">
        <v>18755.333333333332</v>
      </c>
      <c r="AE100" s="1">
        <v>16214</v>
      </c>
      <c r="AF100" s="1">
        <v>25380.333333333332</v>
      </c>
      <c r="AG100" s="1">
        <v>13433.333333333334</v>
      </c>
      <c r="AH100" s="1">
        <v>11947</v>
      </c>
      <c r="AI100" s="1">
        <v>15317.333333333334</v>
      </c>
      <c r="AJ100" s="1">
        <v>8625.666666666666</v>
      </c>
      <c r="AK100" s="1">
        <v>6691.666666666667</v>
      </c>
      <c r="AL100" s="1">
        <v>11275</v>
      </c>
      <c r="AM100" s="1">
        <v>35153.666666666664</v>
      </c>
      <c r="AN100" s="1">
        <v>29917.333333333332</v>
      </c>
      <c r="AO100" s="1">
        <v>31307.333333333332</v>
      </c>
    </row>
    <row r="101" spans="1:41" ht="12.75">
      <c r="A101" s="1" t="s">
        <v>98</v>
      </c>
      <c r="B101" s="1">
        <v>127218.33333333333</v>
      </c>
      <c r="C101" s="1">
        <v>68471.33333333333</v>
      </c>
      <c r="D101" s="1">
        <v>58747</v>
      </c>
      <c r="E101" s="1">
        <v>75186.33333333333</v>
      </c>
      <c r="F101" s="1">
        <v>42518.666666666664</v>
      </c>
      <c r="G101" s="1">
        <v>32667.666666666668</v>
      </c>
      <c r="H101" s="1">
        <f t="shared" si="2"/>
        <v>52032</v>
      </c>
      <c r="I101" s="1">
        <f t="shared" si="2"/>
        <v>25952.666666666664</v>
      </c>
      <c r="J101" s="1">
        <f t="shared" si="2"/>
        <v>26079.333333333332</v>
      </c>
      <c r="K101" s="1">
        <v>108147</v>
      </c>
      <c r="L101" s="1">
        <v>59051</v>
      </c>
      <c r="M101" s="1">
        <v>49096</v>
      </c>
      <c r="N101" s="1">
        <v>13614.666666666666</v>
      </c>
      <c r="O101" s="1">
        <v>6510.333333333333</v>
      </c>
      <c r="P101" s="1">
        <v>7104.333333333333</v>
      </c>
      <c r="Q101" s="1">
        <f t="shared" si="3"/>
        <v>5456.666666666662</v>
      </c>
      <c r="R101" s="1">
        <f t="shared" si="3"/>
        <v>2909.9999999999955</v>
      </c>
      <c r="S101" s="1">
        <f t="shared" si="3"/>
        <v>2546.666666666667</v>
      </c>
      <c r="T101" s="1">
        <v>6548.666666666667</v>
      </c>
      <c r="U101" s="1">
        <v>3320.3333333333335</v>
      </c>
      <c r="V101" s="1">
        <v>3228.3333333333335</v>
      </c>
      <c r="W101" s="1">
        <v>12082</v>
      </c>
      <c r="X101" s="1">
        <v>6412</v>
      </c>
      <c r="Y101" s="1">
        <v>5670</v>
      </c>
      <c r="Z101" s="1">
        <v>32123.333333333332</v>
      </c>
      <c r="AA101" s="1">
        <v>17577.666666666668</v>
      </c>
      <c r="AB101" s="1">
        <v>14545.666666666666</v>
      </c>
      <c r="AC101" s="1">
        <v>35153.666666666664</v>
      </c>
      <c r="AD101" s="1">
        <v>18855.666666666668</v>
      </c>
      <c r="AE101" s="1">
        <v>16298</v>
      </c>
      <c r="AF101" s="1">
        <v>25791</v>
      </c>
      <c r="AG101" s="1">
        <v>13622.333333333334</v>
      </c>
      <c r="AH101" s="1">
        <v>12168.666666666666</v>
      </c>
      <c r="AI101" s="1">
        <v>15543.666666666666</v>
      </c>
      <c r="AJ101" s="1">
        <v>8691.333333333334</v>
      </c>
      <c r="AK101" s="1">
        <v>6852.333333333333</v>
      </c>
      <c r="AL101" s="1">
        <v>11334.666666666666</v>
      </c>
      <c r="AM101" s="1">
        <v>35436</v>
      </c>
      <c r="AN101" s="1">
        <v>30314</v>
      </c>
      <c r="AO101" s="1">
        <v>31532.333333333332</v>
      </c>
    </row>
    <row r="102" spans="1:41" ht="12.75">
      <c r="A102" s="1" t="s">
        <v>99</v>
      </c>
      <c r="B102" s="1">
        <v>127840.33333333333</v>
      </c>
      <c r="C102" s="1">
        <v>68705.33333333333</v>
      </c>
      <c r="D102" s="1">
        <v>59135</v>
      </c>
      <c r="E102" s="1">
        <v>75049.66666666667</v>
      </c>
      <c r="F102" s="1">
        <v>42530.333333333336</v>
      </c>
      <c r="G102" s="1">
        <v>32519.333333333332</v>
      </c>
      <c r="H102" s="1">
        <f t="shared" si="2"/>
        <v>52790.66666666666</v>
      </c>
      <c r="I102" s="1">
        <f t="shared" si="2"/>
        <v>26174.999999999993</v>
      </c>
      <c r="J102" s="1">
        <f t="shared" si="2"/>
        <v>26615.666666666668</v>
      </c>
      <c r="K102" s="1">
        <v>108705.33333333333</v>
      </c>
      <c r="L102" s="1">
        <v>59290.666666666664</v>
      </c>
      <c r="M102" s="1">
        <v>49414.666666666664</v>
      </c>
      <c r="N102" s="1">
        <v>13688.333333333334</v>
      </c>
      <c r="O102" s="1">
        <v>6508.333333333333</v>
      </c>
      <c r="P102" s="1">
        <v>7180</v>
      </c>
      <c r="Q102" s="1">
        <f t="shared" si="3"/>
        <v>5446.666666666666</v>
      </c>
      <c r="R102" s="1">
        <f t="shared" si="3"/>
        <v>2906.333333333331</v>
      </c>
      <c r="S102" s="1">
        <f t="shared" si="3"/>
        <v>2540.3333333333358</v>
      </c>
      <c r="T102" s="1">
        <v>6603.666666666667</v>
      </c>
      <c r="U102" s="1">
        <v>3300.3333333333335</v>
      </c>
      <c r="V102" s="1">
        <v>3303.3333333333335</v>
      </c>
      <c r="W102" s="1">
        <v>12195.333333333334</v>
      </c>
      <c r="X102" s="1">
        <v>6461.666666666667</v>
      </c>
      <c r="Y102" s="1">
        <v>5733.666666666667</v>
      </c>
      <c r="Z102" s="1">
        <v>32114</v>
      </c>
      <c r="AA102" s="1">
        <v>17559.333333333332</v>
      </c>
      <c r="AB102" s="1">
        <v>14554.666666666666</v>
      </c>
      <c r="AC102" s="1">
        <v>35410</v>
      </c>
      <c r="AD102" s="1">
        <v>19012.666666666668</v>
      </c>
      <c r="AE102" s="1">
        <v>16397.333333333332</v>
      </c>
      <c r="AF102" s="1">
        <v>25916.666666666668</v>
      </c>
      <c r="AG102" s="1">
        <v>13670.666666666666</v>
      </c>
      <c r="AH102" s="1">
        <v>12246</v>
      </c>
      <c r="AI102" s="1">
        <v>15586.666666666666</v>
      </c>
      <c r="AJ102" s="1">
        <v>8713.333333333334</v>
      </c>
      <c r="AK102" s="1">
        <v>6873.333333333333</v>
      </c>
      <c r="AL102" s="1">
        <v>11413.666666666666</v>
      </c>
      <c r="AM102" s="1">
        <v>35663.333333333336</v>
      </c>
      <c r="AN102" s="1">
        <v>30096.333333333332</v>
      </c>
      <c r="AO102" s="1">
        <v>31855.333333333332</v>
      </c>
    </row>
    <row r="103" spans="1:41" ht="12.75">
      <c r="A103" s="1" t="s">
        <v>100</v>
      </c>
      <c r="B103" s="1">
        <v>128495.66666666667</v>
      </c>
      <c r="C103" s="1">
        <v>69171.66666666667</v>
      </c>
      <c r="D103" s="1">
        <v>59324</v>
      </c>
      <c r="E103" s="1">
        <v>75179.66666666667</v>
      </c>
      <c r="F103" s="1">
        <v>42551.333333333336</v>
      </c>
      <c r="G103" s="1">
        <v>32628.333333333332</v>
      </c>
      <c r="H103" s="1">
        <f t="shared" si="2"/>
        <v>53316</v>
      </c>
      <c r="I103" s="1">
        <f t="shared" si="2"/>
        <v>26620.333333333336</v>
      </c>
      <c r="J103" s="1">
        <f t="shared" si="2"/>
        <v>26695.666666666668</v>
      </c>
      <c r="K103" s="1">
        <v>109104.66666666667</v>
      </c>
      <c r="L103" s="1">
        <v>59638.666666666664</v>
      </c>
      <c r="M103" s="1">
        <v>49466</v>
      </c>
      <c r="N103" s="1">
        <v>13735.333333333334</v>
      </c>
      <c r="O103" s="1">
        <v>6474.333333333333</v>
      </c>
      <c r="P103" s="1">
        <v>7261</v>
      </c>
      <c r="Q103" s="1">
        <f t="shared" si="3"/>
        <v>5655.666666666666</v>
      </c>
      <c r="R103" s="1">
        <f t="shared" si="3"/>
        <v>3058.6666666666742</v>
      </c>
      <c r="S103" s="1">
        <f t="shared" si="3"/>
        <v>2597</v>
      </c>
      <c r="T103" s="1">
        <v>6609</v>
      </c>
      <c r="U103" s="1">
        <v>3368</v>
      </c>
      <c r="V103" s="1">
        <v>3241</v>
      </c>
      <c r="W103" s="1">
        <v>12290.666666666666</v>
      </c>
      <c r="X103" s="1">
        <v>6512.333333333333</v>
      </c>
      <c r="Y103" s="1">
        <v>5778.333333333333</v>
      </c>
      <c r="Z103" s="1">
        <v>31869.666666666668</v>
      </c>
      <c r="AA103" s="1">
        <v>17444.333333333332</v>
      </c>
      <c r="AB103" s="1">
        <v>14425.333333333334</v>
      </c>
      <c r="AC103" s="1">
        <v>35570.333333333336</v>
      </c>
      <c r="AD103" s="1">
        <v>19091.666666666668</v>
      </c>
      <c r="AE103" s="1">
        <v>16478.666666666668</v>
      </c>
      <c r="AF103" s="1">
        <v>26328</v>
      </c>
      <c r="AG103" s="1">
        <v>13914</v>
      </c>
      <c r="AH103" s="1">
        <v>12414</v>
      </c>
      <c r="AI103" s="1">
        <v>15860.666666666666</v>
      </c>
      <c r="AJ103" s="1">
        <v>8849.666666666666</v>
      </c>
      <c r="AK103" s="1">
        <v>7011</v>
      </c>
      <c r="AL103" s="1">
        <v>11544.333333333334</v>
      </c>
      <c r="AM103" s="1">
        <v>35967</v>
      </c>
      <c r="AN103" s="1">
        <v>30058.666666666668</v>
      </c>
      <c r="AO103" s="1">
        <v>32032.333333333332</v>
      </c>
    </row>
    <row r="104" spans="1:41" ht="12.75">
      <c r="A104" s="1" t="s">
        <v>101</v>
      </c>
      <c r="B104" s="1">
        <v>129339.66666666667</v>
      </c>
      <c r="C104" s="1">
        <v>69620.33333333333</v>
      </c>
      <c r="D104" s="1">
        <v>59719.333333333336</v>
      </c>
      <c r="E104" s="1">
        <v>75054.33333333333</v>
      </c>
      <c r="F104" s="1">
        <v>42505.333333333336</v>
      </c>
      <c r="G104" s="1">
        <v>32549</v>
      </c>
      <c r="H104" s="1">
        <f t="shared" si="2"/>
        <v>54285.33333333334</v>
      </c>
      <c r="I104" s="1">
        <f t="shared" si="2"/>
        <v>27114.999999999993</v>
      </c>
      <c r="J104" s="1">
        <f t="shared" si="2"/>
        <v>27170.333333333336</v>
      </c>
      <c r="K104" s="1">
        <v>109797</v>
      </c>
      <c r="L104" s="1">
        <v>59980.666666666664</v>
      </c>
      <c r="M104" s="1">
        <v>49816.333333333336</v>
      </c>
      <c r="N104" s="1">
        <v>13807.666666666666</v>
      </c>
      <c r="O104" s="1">
        <v>6530.666666666667</v>
      </c>
      <c r="P104" s="1">
        <v>7277</v>
      </c>
      <c r="Q104" s="1">
        <f t="shared" si="3"/>
        <v>5735.0000000000055</v>
      </c>
      <c r="R104" s="1">
        <f t="shared" si="3"/>
        <v>3108.9999999999973</v>
      </c>
      <c r="S104" s="1">
        <f t="shared" si="3"/>
        <v>2626</v>
      </c>
      <c r="T104" s="1">
        <v>6641.666666666667</v>
      </c>
      <c r="U104" s="1">
        <v>3377.6666666666665</v>
      </c>
      <c r="V104" s="1">
        <v>3264</v>
      </c>
      <c r="W104" s="1">
        <v>12382.666666666666</v>
      </c>
      <c r="X104" s="1">
        <v>6605.333333333333</v>
      </c>
      <c r="Y104" s="1">
        <v>5777.333333333333</v>
      </c>
      <c r="Z104" s="1">
        <v>31915.333333333332</v>
      </c>
      <c r="AA104" s="1">
        <v>17333.666666666668</v>
      </c>
      <c r="AB104" s="1">
        <v>14581.666666666666</v>
      </c>
      <c r="AC104" s="1">
        <v>35700.666666666664</v>
      </c>
      <c r="AD104" s="1">
        <v>19245.333333333332</v>
      </c>
      <c r="AE104" s="1">
        <v>16455.333333333332</v>
      </c>
      <c r="AF104" s="1">
        <v>26679</v>
      </c>
      <c r="AG104" s="1">
        <v>14097</v>
      </c>
      <c r="AH104" s="1">
        <v>12582</v>
      </c>
      <c r="AI104" s="1">
        <v>15969.333333333334</v>
      </c>
      <c r="AJ104" s="1">
        <v>8927.333333333334</v>
      </c>
      <c r="AK104" s="1">
        <v>7042</v>
      </c>
      <c r="AL104" s="1">
        <v>11542.666666666666</v>
      </c>
      <c r="AM104" s="1">
        <v>36126.333333333336</v>
      </c>
      <c r="AN104" s="1">
        <v>30237.333333333332</v>
      </c>
      <c r="AO104" s="1">
        <v>32372</v>
      </c>
    </row>
    <row r="105" spans="1:41" ht="12.75">
      <c r="A105" s="1" t="s">
        <v>102</v>
      </c>
      <c r="B105" s="1">
        <v>129950.33333333333</v>
      </c>
      <c r="C105" s="1">
        <v>69836.66666666667</v>
      </c>
      <c r="D105" s="1">
        <v>60113.666666666664</v>
      </c>
      <c r="E105" s="1">
        <v>75569.33333333333</v>
      </c>
      <c r="F105" s="1">
        <v>42640.333333333336</v>
      </c>
      <c r="G105" s="1">
        <v>32929</v>
      </c>
      <c r="H105" s="1">
        <f t="shared" si="2"/>
        <v>54381</v>
      </c>
      <c r="I105" s="1">
        <f t="shared" si="2"/>
        <v>27196.333333333336</v>
      </c>
      <c r="J105" s="1">
        <f t="shared" si="2"/>
        <v>27184.666666666664</v>
      </c>
      <c r="K105" s="1">
        <v>110026.66666666667</v>
      </c>
      <c r="L105" s="1">
        <v>60028</v>
      </c>
      <c r="M105" s="1">
        <v>49998.666666666664</v>
      </c>
      <c r="N105" s="1">
        <v>14206</v>
      </c>
      <c r="O105" s="1">
        <v>6744.666666666667</v>
      </c>
      <c r="P105" s="1">
        <v>7461.333333333333</v>
      </c>
      <c r="Q105" s="1">
        <f t="shared" si="3"/>
        <v>5717.666666666657</v>
      </c>
      <c r="R105" s="1">
        <f t="shared" si="3"/>
        <v>3064.0000000000045</v>
      </c>
      <c r="S105" s="1">
        <f t="shared" si="3"/>
        <v>2653.666666666667</v>
      </c>
      <c r="T105" s="1">
        <v>6623.333333333333</v>
      </c>
      <c r="U105" s="1">
        <v>3365.6666666666665</v>
      </c>
      <c r="V105" s="1">
        <v>3257.6666666666665</v>
      </c>
      <c r="W105" s="1">
        <v>12421</v>
      </c>
      <c r="X105" s="1">
        <v>6577.666666666667</v>
      </c>
      <c r="Y105" s="1">
        <v>5843.333333333333</v>
      </c>
      <c r="Z105" s="1">
        <v>31787</v>
      </c>
      <c r="AA105" s="1">
        <v>17323</v>
      </c>
      <c r="AB105" s="1">
        <v>14464</v>
      </c>
      <c r="AC105" s="1">
        <v>36240.666666666664</v>
      </c>
      <c r="AD105" s="1">
        <v>19475.666666666668</v>
      </c>
      <c r="AE105" s="1">
        <v>16765</v>
      </c>
      <c r="AF105" s="1">
        <v>26907.333333333332</v>
      </c>
      <c r="AG105" s="1">
        <v>14162</v>
      </c>
      <c r="AH105" s="1">
        <v>12745.333333333334</v>
      </c>
      <c r="AI105" s="1">
        <v>16014.666666666666</v>
      </c>
      <c r="AJ105" s="1">
        <v>8963.333333333334</v>
      </c>
      <c r="AK105" s="1">
        <v>7051.333333333333</v>
      </c>
      <c r="AL105" s="1">
        <v>11545.666666666666</v>
      </c>
      <c r="AM105" s="1">
        <v>36376.666666666664</v>
      </c>
      <c r="AN105" s="1">
        <v>30482.666666666668</v>
      </c>
      <c r="AO105" s="1">
        <v>32553</v>
      </c>
    </row>
    <row r="106" spans="1:41" ht="12.75">
      <c r="A106" s="1" t="s">
        <v>103</v>
      </c>
      <c r="B106" s="1">
        <v>130503.66666666667</v>
      </c>
      <c r="C106" s="1">
        <v>70144</v>
      </c>
      <c r="D106" s="1">
        <v>60359.666666666664</v>
      </c>
      <c r="E106" s="1">
        <v>75791.33333333333</v>
      </c>
      <c r="F106" s="1">
        <v>42859</v>
      </c>
      <c r="G106" s="1">
        <v>32932.333333333336</v>
      </c>
      <c r="H106" s="1">
        <f t="shared" si="2"/>
        <v>54712.33333333334</v>
      </c>
      <c r="I106" s="1">
        <f t="shared" si="2"/>
        <v>27285</v>
      </c>
      <c r="J106" s="1">
        <f t="shared" si="2"/>
        <v>27427.33333333333</v>
      </c>
      <c r="K106" s="1">
        <v>110552</v>
      </c>
      <c r="L106" s="1">
        <v>60369.666666666664</v>
      </c>
      <c r="M106" s="1">
        <v>50182.333333333336</v>
      </c>
      <c r="N106" s="1">
        <v>14131.666666666666</v>
      </c>
      <c r="O106" s="1">
        <v>6683.666666666667</v>
      </c>
      <c r="P106" s="1">
        <v>7448</v>
      </c>
      <c r="Q106" s="1">
        <f t="shared" si="3"/>
        <v>5820.0000000000055</v>
      </c>
      <c r="R106" s="1">
        <f t="shared" si="3"/>
        <v>3090.666666666669</v>
      </c>
      <c r="S106" s="1">
        <f t="shared" si="3"/>
        <v>2729.3333333333285</v>
      </c>
      <c r="T106" s="1">
        <v>6784</v>
      </c>
      <c r="U106" s="1">
        <v>3504.3333333333335</v>
      </c>
      <c r="V106" s="1">
        <v>3279.6666666666665</v>
      </c>
      <c r="W106" s="1">
        <v>12439.666666666666</v>
      </c>
      <c r="X106" s="1">
        <v>6505</v>
      </c>
      <c r="Y106" s="1">
        <v>5934.666666666667</v>
      </c>
      <c r="Z106" s="1">
        <v>31677.666666666668</v>
      </c>
      <c r="AA106" s="1">
        <v>17259.333333333332</v>
      </c>
      <c r="AB106" s="1">
        <v>14418.333333333334</v>
      </c>
      <c r="AC106" s="1">
        <v>36139.666666666664</v>
      </c>
      <c r="AD106" s="1">
        <v>19498.333333333332</v>
      </c>
      <c r="AE106" s="1">
        <v>16641.333333333332</v>
      </c>
      <c r="AF106" s="1">
        <v>27073</v>
      </c>
      <c r="AG106" s="1">
        <v>14258.666666666666</v>
      </c>
      <c r="AH106" s="1">
        <v>12814.333333333334</v>
      </c>
      <c r="AI106" s="1">
        <v>16379</v>
      </c>
      <c r="AJ106" s="1">
        <v>9113.333333333334</v>
      </c>
      <c r="AK106" s="1">
        <v>7265.666666666667</v>
      </c>
      <c r="AL106" s="1">
        <v>11543</v>
      </c>
      <c r="AM106" s="1">
        <v>36239</v>
      </c>
      <c r="AN106" s="1">
        <v>30501.666666666668</v>
      </c>
      <c r="AO106" s="1">
        <v>32991.333333333336</v>
      </c>
    </row>
    <row r="107" spans="1:41" ht="12.75">
      <c r="A107" s="1" t="s">
        <v>104</v>
      </c>
      <c r="B107" s="1">
        <v>130782.33333333333</v>
      </c>
      <c r="C107" s="1">
        <v>70275.66666666667</v>
      </c>
      <c r="D107" s="1">
        <v>60506.666666666664</v>
      </c>
      <c r="E107" s="1">
        <v>75630</v>
      </c>
      <c r="F107" s="1">
        <v>42879.333333333336</v>
      </c>
      <c r="G107" s="1">
        <v>32750.333333333332</v>
      </c>
      <c r="H107" s="1">
        <f t="shared" si="2"/>
        <v>55152.33333333333</v>
      </c>
      <c r="I107" s="1">
        <f t="shared" si="2"/>
        <v>27396.333333333336</v>
      </c>
      <c r="J107" s="1">
        <f t="shared" si="2"/>
        <v>27756.333333333332</v>
      </c>
      <c r="K107" s="1">
        <v>110496.66666666667</v>
      </c>
      <c r="L107" s="1">
        <v>60370.666666666664</v>
      </c>
      <c r="M107" s="1">
        <v>50126</v>
      </c>
      <c r="N107" s="1">
        <v>14353.666666666666</v>
      </c>
      <c r="O107" s="1">
        <v>6749.666666666667</v>
      </c>
      <c r="P107" s="1">
        <v>7604</v>
      </c>
      <c r="Q107" s="1">
        <f t="shared" si="3"/>
        <v>5931.999999999991</v>
      </c>
      <c r="R107" s="1">
        <f t="shared" si="3"/>
        <v>3155.3333333333403</v>
      </c>
      <c r="S107" s="1">
        <f t="shared" si="3"/>
        <v>2776.6666666666642</v>
      </c>
      <c r="T107" s="1">
        <v>7002.666666666667</v>
      </c>
      <c r="U107" s="1">
        <v>3500</v>
      </c>
      <c r="V107" s="1">
        <v>3502.3333333333335</v>
      </c>
      <c r="W107" s="1">
        <v>12476.333333333334</v>
      </c>
      <c r="X107" s="1">
        <v>6597.333333333333</v>
      </c>
      <c r="Y107" s="1">
        <v>5879.333333333333</v>
      </c>
      <c r="Z107" s="1">
        <v>31631.333333333332</v>
      </c>
      <c r="AA107" s="1">
        <v>17249</v>
      </c>
      <c r="AB107" s="1">
        <v>14382.333333333334</v>
      </c>
      <c r="AC107" s="1">
        <v>36116.666666666664</v>
      </c>
      <c r="AD107" s="1">
        <v>19511.333333333332</v>
      </c>
      <c r="AE107" s="1">
        <v>16605.333333333332</v>
      </c>
      <c r="AF107" s="1">
        <v>27220</v>
      </c>
      <c r="AG107" s="1">
        <v>14400</v>
      </c>
      <c r="AH107" s="1">
        <v>12819.666666666666</v>
      </c>
      <c r="AI107" s="1">
        <v>16381.333333333334</v>
      </c>
      <c r="AJ107" s="1">
        <v>9045.333333333334</v>
      </c>
      <c r="AK107" s="1">
        <v>7335.666666666667</v>
      </c>
      <c r="AL107" s="1">
        <v>11692.333333333334</v>
      </c>
      <c r="AM107" s="1">
        <v>36130.333333333336</v>
      </c>
      <c r="AN107" s="1">
        <v>30353</v>
      </c>
      <c r="AO107" s="1">
        <v>33144</v>
      </c>
    </row>
    <row r="108" spans="1:41" ht="12.75">
      <c r="A108" s="1" t="s">
        <v>105</v>
      </c>
      <c r="B108" s="1">
        <v>131259.33333333334</v>
      </c>
      <c r="C108" s="1">
        <v>70659.33333333333</v>
      </c>
      <c r="D108" s="1">
        <v>60600</v>
      </c>
      <c r="E108" s="1">
        <v>75531</v>
      </c>
      <c r="F108" s="1">
        <v>42701</v>
      </c>
      <c r="G108" s="1">
        <v>32829.666666666664</v>
      </c>
      <c r="H108" s="1">
        <f t="shared" si="2"/>
        <v>55728.33333333334</v>
      </c>
      <c r="I108" s="1">
        <f t="shared" si="2"/>
        <v>27958.33333333333</v>
      </c>
      <c r="J108" s="1">
        <f t="shared" si="2"/>
        <v>27770.333333333336</v>
      </c>
      <c r="K108" s="1">
        <v>110776.33333333333</v>
      </c>
      <c r="L108" s="1">
        <v>60531</v>
      </c>
      <c r="M108" s="1">
        <v>50245.666666666664</v>
      </c>
      <c r="N108" s="1">
        <v>14467.333333333334</v>
      </c>
      <c r="O108" s="1">
        <v>6882.666666666667</v>
      </c>
      <c r="P108" s="1">
        <v>7584.666666666667</v>
      </c>
      <c r="Q108" s="1">
        <f t="shared" si="3"/>
        <v>6015.666666666681</v>
      </c>
      <c r="R108" s="1">
        <f t="shared" si="3"/>
        <v>3245.6666666666615</v>
      </c>
      <c r="S108" s="1">
        <f t="shared" si="3"/>
        <v>2769.666666666669</v>
      </c>
      <c r="T108" s="1">
        <v>7008.333333333333</v>
      </c>
      <c r="U108" s="1">
        <v>3536</v>
      </c>
      <c r="V108" s="1">
        <v>3471.6666666666665</v>
      </c>
      <c r="W108" s="1">
        <v>12577</v>
      </c>
      <c r="X108" s="1">
        <v>6662.333333333333</v>
      </c>
      <c r="Y108" s="1">
        <v>5914.666666666667</v>
      </c>
      <c r="Z108" s="1">
        <v>31476.666666666668</v>
      </c>
      <c r="AA108" s="1">
        <v>17176.333333333332</v>
      </c>
      <c r="AB108" s="1">
        <v>14299.666666666666</v>
      </c>
      <c r="AC108" s="1">
        <v>36210.333333333336</v>
      </c>
      <c r="AD108" s="1">
        <v>19604.666666666668</v>
      </c>
      <c r="AE108" s="1">
        <v>16605.666666666668</v>
      </c>
      <c r="AF108" s="1">
        <v>27442.666666666668</v>
      </c>
      <c r="AG108" s="1">
        <v>14489.333333333334</v>
      </c>
      <c r="AH108" s="1">
        <v>12953</v>
      </c>
      <c r="AI108" s="1">
        <v>16509.666666666668</v>
      </c>
      <c r="AJ108" s="1">
        <v>9175.333333333334</v>
      </c>
      <c r="AK108" s="1">
        <v>7333.666666666667</v>
      </c>
      <c r="AL108" s="1">
        <v>11836.666666666666</v>
      </c>
      <c r="AM108" s="1">
        <v>35899.666666666664</v>
      </c>
      <c r="AN108" s="1">
        <v>30413.666666666668</v>
      </c>
      <c r="AO108" s="1">
        <v>33440</v>
      </c>
    </row>
    <row r="109" spans="1:41" ht="12.75">
      <c r="A109" s="1" t="s">
        <v>106</v>
      </c>
      <c r="B109" s="1">
        <v>131568.33333333334</v>
      </c>
      <c r="C109" s="1">
        <v>70698.66666666667</v>
      </c>
      <c r="D109" s="1">
        <v>60869.666666666664</v>
      </c>
      <c r="E109" s="1">
        <v>75743.33333333333</v>
      </c>
      <c r="F109" s="1">
        <v>42913</v>
      </c>
      <c r="G109" s="1">
        <v>32831</v>
      </c>
      <c r="H109" s="1">
        <f t="shared" si="2"/>
        <v>55825.000000000015</v>
      </c>
      <c r="I109" s="1">
        <f t="shared" si="2"/>
        <v>27785.66666666667</v>
      </c>
      <c r="J109" s="1">
        <f t="shared" si="2"/>
        <v>28038.666666666664</v>
      </c>
      <c r="K109" s="1">
        <v>111014.33333333333</v>
      </c>
      <c r="L109" s="1">
        <v>60589</v>
      </c>
      <c r="M109" s="1">
        <v>50425</v>
      </c>
      <c r="N109" s="1">
        <v>14567</v>
      </c>
      <c r="O109" s="1">
        <v>6879</v>
      </c>
      <c r="P109" s="1">
        <v>7688</v>
      </c>
      <c r="Q109" s="1">
        <f t="shared" si="3"/>
        <v>5987.000000000015</v>
      </c>
      <c r="R109" s="1">
        <f t="shared" si="3"/>
        <v>3230.6666666666715</v>
      </c>
      <c r="S109" s="1">
        <f t="shared" si="3"/>
        <v>2756.6666666666642</v>
      </c>
      <c r="T109" s="1">
        <v>7101.333333333333</v>
      </c>
      <c r="U109" s="1">
        <v>3579.3333333333335</v>
      </c>
      <c r="V109" s="1">
        <v>3522</v>
      </c>
      <c r="W109" s="1">
        <v>12506</v>
      </c>
      <c r="X109" s="1">
        <v>6600.333333333333</v>
      </c>
      <c r="Y109" s="1">
        <v>5905.666666666667</v>
      </c>
      <c r="Z109" s="1">
        <v>31307.666666666668</v>
      </c>
      <c r="AA109" s="1">
        <v>16997</v>
      </c>
      <c r="AB109" s="1">
        <v>14310.666666666666</v>
      </c>
      <c r="AC109" s="1">
        <v>36373.666666666664</v>
      </c>
      <c r="AD109" s="1">
        <v>19671.666666666668</v>
      </c>
      <c r="AE109" s="1">
        <v>16702</v>
      </c>
      <c r="AF109" s="1">
        <v>27680.333333333332</v>
      </c>
      <c r="AG109" s="1">
        <v>14568</v>
      </c>
      <c r="AH109" s="1">
        <v>13112.333333333334</v>
      </c>
      <c r="AI109" s="1">
        <v>16612.333333333332</v>
      </c>
      <c r="AJ109" s="1">
        <v>9279.666666666666</v>
      </c>
      <c r="AK109" s="1">
        <v>7332.666666666667</v>
      </c>
      <c r="AL109" s="1">
        <v>11599.666666666666</v>
      </c>
      <c r="AM109" s="1">
        <v>35948</v>
      </c>
      <c r="AN109" s="1">
        <v>30335.666666666668</v>
      </c>
      <c r="AO109" s="1">
        <v>34148.333333333336</v>
      </c>
    </row>
    <row r="110" spans="1:41" ht="12.75">
      <c r="A110" s="1" t="s">
        <v>107</v>
      </c>
      <c r="B110" s="1">
        <v>132293.66666666666</v>
      </c>
      <c r="C110" s="1">
        <v>71145</v>
      </c>
      <c r="D110" s="1">
        <v>61148.666666666664</v>
      </c>
      <c r="E110" s="1">
        <v>76284.33333333333</v>
      </c>
      <c r="F110" s="1">
        <v>43183.333333333336</v>
      </c>
      <c r="G110" s="1">
        <v>33101</v>
      </c>
      <c r="H110" s="1">
        <f t="shared" si="2"/>
        <v>56009.33333333333</v>
      </c>
      <c r="I110" s="1">
        <f t="shared" si="2"/>
        <v>27961.666666666664</v>
      </c>
      <c r="J110" s="1">
        <f t="shared" si="2"/>
        <v>28047.666666666664</v>
      </c>
      <c r="K110" s="1">
        <v>111486.33333333333</v>
      </c>
      <c r="L110" s="1">
        <v>60931.666666666664</v>
      </c>
      <c r="M110" s="1">
        <v>50554.666666666664</v>
      </c>
      <c r="N110" s="1">
        <v>14831.666666666666</v>
      </c>
      <c r="O110" s="1">
        <v>6969.333333333333</v>
      </c>
      <c r="P110" s="1">
        <v>7862.333333333333</v>
      </c>
      <c r="Q110" s="1">
        <f t="shared" si="3"/>
        <v>5975.666666666662</v>
      </c>
      <c r="R110" s="1">
        <f t="shared" si="3"/>
        <v>3244.0000000000027</v>
      </c>
      <c r="S110" s="1">
        <f t="shared" si="3"/>
        <v>2731.666666666667</v>
      </c>
      <c r="T110" s="1">
        <v>7100.666666666667</v>
      </c>
      <c r="U110" s="1">
        <v>3621</v>
      </c>
      <c r="V110" s="1">
        <v>3480</v>
      </c>
      <c r="W110" s="1">
        <v>12672</v>
      </c>
      <c r="X110" s="1">
        <v>6692.666666666667</v>
      </c>
      <c r="Y110" s="1">
        <v>5979.666666666667</v>
      </c>
      <c r="Z110" s="1">
        <v>31167.333333333332</v>
      </c>
      <c r="AA110" s="1">
        <v>16961</v>
      </c>
      <c r="AB110" s="1">
        <v>14206.333333333334</v>
      </c>
      <c r="AC110" s="1">
        <v>36430</v>
      </c>
      <c r="AD110" s="1">
        <v>19749.333333333332</v>
      </c>
      <c r="AE110" s="1">
        <v>16680.333333333332</v>
      </c>
      <c r="AF110" s="1">
        <v>28010.333333333332</v>
      </c>
      <c r="AG110" s="1">
        <v>14718.333333333334</v>
      </c>
      <c r="AH110" s="1">
        <v>13292</v>
      </c>
      <c r="AI110" s="1">
        <v>16894</v>
      </c>
      <c r="AJ110" s="1">
        <v>9394.333333333334</v>
      </c>
      <c r="AK110" s="1">
        <v>7499.666666666667</v>
      </c>
      <c r="AL110" s="1">
        <v>11564.333333333334</v>
      </c>
      <c r="AM110" s="1">
        <v>35979.666666666664</v>
      </c>
      <c r="AN110" s="1">
        <v>30826</v>
      </c>
      <c r="AO110" s="1">
        <v>34206.333333333336</v>
      </c>
    </row>
    <row r="111" spans="1:41" ht="12.75">
      <c r="A111" s="1" t="s">
        <v>108</v>
      </c>
      <c r="B111" s="1">
        <v>132943.33333333334</v>
      </c>
      <c r="C111" s="1">
        <v>71247</v>
      </c>
      <c r="D111" s="1">
        <v>61696.333333333336</v>
      </c>
      <c r="E111" s="1">
        <v>76408.66666666667</v>
      </c>
      <c r="F111" s="1">
        <v>43256</v>
      </c>
      <c r="G111" s="1">
        <v>33152.666666666664</v>
      </c>
      <c r="H111" s="1">
        <f t="shared" si="2"/>
        <v>56534.66666666667</v>
      </c>
      <c r="I111" s="1">
        <f t="shared" si="2"/>
        <v>27991</v>
      </c>
      <c r="J111" s="1">
        <f t="shared" si="2"/>
        <v>28543.66666666667</v>
      </c>
      <c r="K111" s="1">
        <v>111912.66666666667</v>
      </c>
      <c r="L111" s="1">
        <v>61040.666666666664</v>
      </c>
      <c r="M111" s="1">
        <v>50872</v>
      </c>
      <c r="N111" s="1">
        <v>14945</v>
      </c>
      <c r="O111" s="1">
        <v>7000.666666666667</v>
      </c>
      <c r="P111" s="1">
        <v>7944.333333333333</v>
      </c>
      <c r="Q111" s="1">
        <f t="shared" si="3"/>
        <v>6085.6666666666715</v>
      </c>
      <c r="R111" s="1">
        <f t="shared" si="3"/>
        <v>3205.666666666669</v>
      </c>
      <c r="S111" s="1">
        <f t="shared" si="3"/>
        <v>2880.0000000000027</v>
      </c>
      <c r="T111" s="1">
        <v>7158.666666666667</v>
      </c>
      <c r="U111" s="1">
        <v>3634.6666666666665</v>
      </c>
      <c r="V111" s="1">
        <v>3523.6666666666665</v>
      </c>
      <c r="W111" s="1">
        <v>12790</v>
      </c>
      <c r="X111" s="1">
        <v>6704.666666666667</v>
      </c>
      <c r="Y111" s="1">
        <v>6084.666666666667</v>
      </c>
      <c r="Z111" s="1">
        <v>31156</v>
      </c>
      <c r="AA111" s="1">
        <v>16840</v>
      </c>
      <c r="AB111" s="1">
        <v>14316</v>
      </c>
      <c r="AC111" s="1">
        <v>36682</v>
      </c>
      <c r="AD111" s="1">
        <v>19855.333333333332</v>
      </c>
      <c r="AE111" s="1">
        <v>16826.666666666668</v>
      </c>
      <c r="AF111" s="1">
        <v>28273.666666666668</v>
      </c>
      <c r="AG111" s="1">
        <v>14836.333333333334</v>
      </c>
      <c r="AH111" s="1">
        <v>13437</v>
      </c>
      <c r="AI111" s="1">
        <v>16949.666666666668</v>
      </c>
      <c r="AJ111" s="1">
        <v>9420.666666666666</v>
      </c>
      <c r="AK111" s="1">
        <v>7529</v>
      </c>
      <c r="AL111" s="1">
        <v>11397.333333333334</v>
      </c>
      <c r="AM111" s="1">
        <v>36035</v>
      </c>
      <c r="AN111" s="1">
        <v>31134.666666666668</v>
      </c>
      <c r="AO111" s="1">
        <v>34354.666666666664</v>
      </c>
    </row>
    <row r="112" spans="1:41" ht="12.75">
      <c r="A112" s="1" t="s">
        <v>109</v>
      </c>
      <c r="B112" s="1">
        <v>133214.66666666666</v>
      </c>
      <c r="C112" s="1">
        <v>71292.33333333333</v>
      </c>
      <c r="D112" s="1">
        <v>61922</v>
      </c>
      <c r="E112" s="1">
        <v>76594.33333333333</v>
      </c>
      <c r="F112" s="1">
        <v>43110.666666666664</v>
      </c>
      <c r="G112" s="1">
        <v>33483.333333333336</v>
      </c>
      <c r="H112" s="1">
        <f t="shared" si="2"/>
        <v>56620.33333333333</v>
      </c>
      <c r="I112" s="1">
        <f t="shared" si="2"/>
        <v>28181.666666666664</v>
      </c>
      <c r="J112" s="1">
        <f t="shared" si="2"/>
        <v>28438.666666666664</v>
      </c>
      <c r="K112" s="1">
        <v>111966</v>
      </c>
      <c r="L112" s="1">
        <v>60988.333333333336</v>
      </c>
      <c r="M112" s="1">
        <v>50977.666666666664</v>
      </c>
      <c r="N112" s="1">
        <v>15040.666666666666</v>
      </c>
      <c r="O112" s="1">
        <v>7025.333333333333</v>
      </c>
      <c r="P112" s="1">
        <v>8015.333333333333</v>
      </c>
      <c r="Q112" s="1">
        <f t="shared" si="3"/>
        <v>6207.999999999991</v>
      </c>
      <c r="R112" s="1">
        <f t="shared" si="3"/>
        <v>3278.6666666666597</v>
      </c>
      <c r="S112" s="1">
        <f t="shared" si="3"/>
        <v>2929.0000000000027</v>
      </c>
      <c r="T112" s="1">
        <v>7173.666666666667</v>
      </c>
      <c r="U112" s="1">
        <v>3698.3333333333335</v>
      </c>
      <c r="V112" s="1">
        <v>3475.3333333333335</v>
      </c>
      <c r="W112" s="1">
        <v>12824</v>
      </c>
      <c r="X112" s="1">
        <v>6620.333333333333</v>
      </c>
      <c r="Y112" s="1">
        <v>6203.666666666667</v>
      </c>
      <c r="Z112" s="1">
        <v>30847</v>
      </c>
      <c r="AA112" s="1">
        <v>16717</v>
      </c>
      <c r="AB112" s="1">
        <v>14130</v>
      </c>
      <c r="AC112" s="1">
        <v>36683.333333333336</v>
      </c>
      <c r="AD112" s="1">
        <v>19784</v>
      </c>
      <c r="AE112" s="1">
        <v>16900</v>
      </c>
      <c r="AF112" s="1">
        <v>28492.333333333332</v>
      </c>
      <c r="AG112" s="1">
        <v>14926</v>
      </c>
      <c r="AH112" s="1">
        <v>13566.333333333334</v>
      </c>
      <c r="AI112" s="1">
        <v>17165</v>
      </c>
      <c r="AJ112" s="1">
        <v>9531.666666666666</v>
      </c>
      <c r="AK112" s="1">
        <v>7633.333333333333</v>
      </c>
      <c r="AL112" s="1">
        <v>11098</v>
      </c>
      <c r="AM112" s="1">
        <v>36081.666666666664</v>
      </c>
      <c r="AN112" s="1">
        <v>31076</v>
      </c>
      <c r="AO112" s="1">
        <v>34856</v>
      </c>
    </row>
    <row r="113" spans="1:41" ht="12.75">
      <c r="A113" s="1" t="s">
        <v>110</v>
      </c>
      <c r="B113" s="1">
        <v>133570.66666666666</v>
      </c>
      <c r="C113" s="1">
        <v>71474.33333333333</v>
      </c>
      <c r="D113" s="1">
        <v>62096.666666666664</v>
      </c>
      <c r="E113" s="1">
        <v>76795.33333333333</v>
      </c>
      <c r="F113" s="1">
        <v>43338.666666666664</v>
      </c>
      <c r="G113" s="1">
        <v>33456.666666666664</v>
      </c>
      <c r="H113" s="1">
        <f t="shared" si="2"/>
        <v>56775.33333333333</v>
      </c>
      <c r="I113" s="1">
        <f t="shared" si="2"/>
        <v>28135.666666666664</v>
      </c>
      <c r="J113" s="1">
        <f t="shared" si="2"/>
        <v>28640</v>
      </c>
      <c r="K113" s="1">
        <v>112266</v>
      </c>
      <c r="L113" s="1">
        <v>61173.333333333336</v>
      </c>
      <c r="M113" s="1">
        <v>51092.666666666664</v>
      </c>
      <c r="N113" s="1">
        <v>15079.666666666666</v>
      </c>
      <c r="O113" s="1">
        <v>7010.333333333333</v>
      </c>
      <c r="P113" s="1">
        <v>8069.333333333333</v>
      </c>
      <c r="Q113" s="1">
        <f t="shared" si="3"/>
        <v>6224.999999999991</v>
      </c>
      <c r="R113" s="1">
        <f t="shared" si="3"/>
        <v>3290.6666666666597</v>
      </c>
      <c r="S113" s="1">
        <f t="shared" si="3"/>
        <v>2934.666666666667</v>
      </c>
      <c r="T113" s="1">
        <v>7133.333333333333</v>
      </c>
      <c r="U113" s="1">
        <v>3680.6666666666665</v>
      </c>
      <c r="V113" s="1">
        <v>3452.6666666666665</v>
      </c>
      <c r="W113" s="1">
        <v>12975.333333333334</v>
      </c>
      <c r="X113" s="1">
        <v>6784.666666666667</v>
      </c>
      <c r="Y113" s="1">
        <v>6190</v>
      </c>
      <c r="Z113" s="1">
        <v>30728.333333333332</v>
      </c>
      <c r="AA113" s="1">
        <v>16638</v>
      </c>
      <c r="AB113" s="1">
        <v>14090.333333333334</v>
      </c>
      <c r="AC113" s="1">
        <v>36710</v>
      </c>
      <c r="AD113" s="1">
        <v>19782.333333333332</v>
      </c>
      <c r="AE113" s="1">
        <v>16927.666666666668</v>
      </c>
      <c r="AF113" s="1">
        <v>28701</v>
      </c>
      <c r="AG113" s="1">
        <v>14985</v>
      </c>
      <c r="AH113" s="1">
        <v>13716</v>
      </c>
      <c r="AI113" s="1">
        <v>17323.333333333332</v>
      </c>
      <c r="AJ113" s="1">
        <v>9589.333333333334</v>
      </c>
      <c r="AK113" s="1">
        <v>7734</v>
      </c>
      <c r="AL113" s="1">
        <v>11297</v>
      </c>
      <c r="AM113" s="1">
        <v>35856.333333333336</v>
      </c>
      <c r="AN113" s="1">
        <v>31099.666666666668</v>
      </c>
      <c r="AO113" s="1">
        <v>35356</v>
      </c>
    </row>
    <row r="114" spans="1:41" ht="12.75">
      <c r="A114" s="1" t="s">
        <v>111</v>
      </c>
      <c r="B114" s="1">
        <v>134275</v>
      </c>
      <c r="C114" s="1">
        <v>71777.66666666667</v>
      </c>
      <c r="D114" s="1">
        <v>62497.333333333336</v>
      </c>
      <c r="E114" s="1">
        <v>77057</v>
      </c>
      <c r="F114" s="1">
        <v>43313.666666666664</v>
      </c>
      <c r="G114" s="1">
        <v>33743</v>
      </c>
      <c r="H114" s="1">
        <f t="shared" si="2"/>
        <v>57218</v>
      </c>
      <c r="I114" s="1">
        <f t="shared" si="2"/>
        <v>28464.000000000007</v>
      </c>
      <c r="J114" s="1">
        <f t="shared" si="2"/>
        <v>28754.333333333336</v>
      </c>
      <c r="K114" s="1">
        <v>112832.33333333333</v>
      </c>
      <c r="L114" s="1">
        <v>61347.666666666664</v>
      </c>
      <c r="M114" s="1">
        <v>51484</v>
      </c>
      <c r="N114" s="1">
        <v>15161.333333333334</v>
      </c>
      <c r="O114" s="1">
        <v>7076.666666666667</v>
      </c>
      <c r="P114" s="1">
        <v>8084.666666666667</v>
      </c>
      <c r="Q114" s="1">
        <f t="shared" si="3"/>
        <v>6281.333333333338</v>
      </c>
      <c r="R114" s="1">
        <f t="shared" si="3"/>
        <v>3353.3333333333403</v>
      </c>
      <c r="S114" s="1">
        <f t="shared" si="3"/>
        <v>2928.666666666669</v>
      </c>
      <c r="T114" s="1">
        <v>7227</v>
      </c>
      <c r="U114" s="1">
        <v>3728</v>
      </c>
      <c r="V114" s="1">
        <v>3499.6666666666665</v>
      </c>
      <c r="W114" s="1">
        <v>12976.666666666666</v>
      </c>
      <c r="X114" s="1">
        <v>6804.666666666667</v>
      </c>
      <c r="Y114" s="1">
        <v>6172</v>
      </c>
      <c r="Z114" s="1">
        <v>30737.666666666668</v>
      </c>
      <c r="AA114" s="1">
        <v>16579.333333333332</v>
      </c>
      <c r="AB114" s="1">
        <v>14158</v>
      </c>
      <c r="AC114" s="1">
        <v>36859.666666666664</v>
      </c>
      <c r="AD114" s="1">
        <v>19827.666666666668</v>
      </c>
      <c r="AE114" s="1">
        <v>17031.666666666668</v>
      </c>
      <c r="AF114" s="1">
        <v>29077.666666666668</v>
      </c>
      <c r="AG114" s="1">
        <v>15214.333333333334</v>
      </c>
      <c r="AH114" s="1">
        <v>13864</v>
      </c>
      <c r="AI114" s="1">
        <v>17358.333333333332</v>
      </c>
      <c r="AJ114" s="1">
        <v>9606.333333333334</v>
      </c>
      <c r="AK114" s="1">
        <v>7752.333333333333</v>
      </c>
      <c r="AL114" s="1">
        <v>11388.333333333334</v>
      </c>
      <c r="AM114" s="1">
        <v>36121.666666666664</v>
      </c>
      <c r="AN114" s="1">
        <v>31533.666666666668</v>
      </c>
      <c r="AO114" s="1">
        <v>35080</v>
      </c>
    </row>
    <row r="115" spans="1:41" ht="12.75">
      <c r="A115" s="1" t="s">
        <v>112</v>
      </c>
      <c r="B115" s="1">
        <v>136619.33333333334</v>
      </c>
      <c r="C115" s="1">
        <v>73225.66666666667</v>
      </c>
      <c r="D115" s="1">
        <v>63394.333333333336</v>
      </c>
      <c r="E115" s="1">
        <v>78470.33333333333</v>
      </c>
      <c r="F115" s="1">
        <v>44219.333333333336</v>
      </c>
      <c r="G115" s="1">
        <v>34251</v>
      </c>
      <c r="H115" s="1">
        <f t="shared" si="2"/>
        <v>58149.000000000015</v>
      </c>
      <c r="I115" s="1">
        <f t="shared" si="2"/>
        <v>29006.333333333336</v>
      </c>
      <c r="J115" s="1">
        <f t="shared" si="2"/>
        <v>29143.333333333336</v>
      </c>
      <c r="K115" s="1">
        <v>114024.66666666667</v>
      </c>
      <c r="L115" s="1">
        <v>62011.666666666664</v>
      </c>
      <c r="M115" s="1">
        <v>52013.333333333336</v>
      </c>
      <c r="N115" s="1">
        <v>15184</v>
      </c>
      <c r="O115" s="1">
        <v>7077.666666666667</v>
      </c>
      <c r="P115" s="1">
        <v>8105.666666666667</v>
      </c>
      <c r="Q115" s="1">
        <f t="shared" si="3"/>
        <v>7410.6666666666715</v>
      </c>
      <c r="R115" s="1">
        <f t="shared" si="3"/>
        <v>4136.33333333334</v>
      </c>
      <c r="S115" s="1">
        <f t="shared" si="3"/>
        <v>3275.333333333333</v>
      </c>
      <c r="T115" s="1">
        <v>7248.333333333333</v>
      </c>
      <c r="U115" s="1">
        <v>3757</v>
      </c>
      <c r="V115" s="1">
        <v>3492</v>
      </c>
      <c r="W115" s="1">
        <v>13069.333333333334</v>
      </c>
      <c r="X115" s="1">
        <v>6902</v>
      </c>
      <c r="Y115" s="1">
        <v>6167</v>
      </c>
      <c r="Z115" s="1">
        <v>31779.333333333332</v>
      </c>
      <c r="AA115" s="1">
        <v>17337.333333333332</v>
      </c>
      <c r="AB115" s="1">
        <v>14442.333333333334</v>
      </c>
      <c r="AC115" s="1">
        <v>36500.666666666664</v>
      </c>
      <c r="AD115" s="1">
        <v>19580</v>
      </c>
      <c r="AE115" s="1">
        <v>16920.666666666668</v>
      </c>
      <c r="AF115" s="1">
        <v>30069.333333333332</v>
      </c>
      <c r="AG115" s="1">
        <v>15716.666666666666</v>
      </c>
      <c r="AH115" s="1">
        <v>14353</v>
      </c>
      <c r="AI115" s="1">
        <v>18028.333333333332</v>
      </c>
      <c r="AJ115" s="1">
        <v>9981</v>
      </c>
      <c r="AK115" s="1">
        <v>8047.666666666667</v>
      </c>
      <c r="AL115" s="1">
        <v>11562.333333333334</v>
      </c>
      <c r="AM115" s="1">
        <v>36706</v>
      </c>
      <c r="AN115" s="1">
        <v>32024.333333333332</v>
      </c>
      <c r="AO115" s="1">
        <v>35884.333333333336</v>
      </c>
    </row>
    <row r="116" spans="1:41" ht="12.75">
      <c r="A116" s="1" t="s">
        <v>113</v>
      </c>
      <c r="B116" s="1">
        <v>136946.66666666666</v>
      </c>
      <c r="C116" s="1">
        <v>73271.33333333333</v>
      </c>
      <c r="D116" s="1">
        <v>63675.333333333336</v>
      </c>
      <c r="E116" s="1">
        <v>78313.33333333333</v>
      </c>
      <c r="F116" s="1">
        <v>43971</v>
      </c>
      <c r="G116" s="1">
        <v>34342.333333333336</v>
      </c>
      <c r="H116" s="1">
        <f t="shared" si="2"/>
        <v>58633.33333333333</v>
      </c>
      <c r="I116" s="1">
        <f t="shared" si="2"/>
        <v>29300.33333333333</v>
      </c>
      <c r="J116" s="1">
        <f t="shared" si="2"/>
        <v>29333</v>
      </c>
      <c r="K116" s="1">
        <v>114586.33333333333</v>
      </c>
      <c r="L116" s="1">
        <v>62377.333333333336</v>
      </c>
      <c r="M116" s="1">
        <v>52209</v>
      </c>
      <c r="N116" s="1">
        <v>15019.333333333334</v>
      </c>
      <c r="O116" s="1">
        <v>6955.333333333333</v>
      </c>
      <c r="P116" s="1">
        <v>8063.666666666667</v>
      </c>
      <c r="Q116" s="1">
        <f t="shared" si="3"/>
        <v>7340.9999999999945</v>
      </c>
      <c r="R116" s="1">
        <f t="shared" si="3"/>
        <v>3938.6666666666597</v>
      </c>
      <c r="S116" s="1">
        <f t="shared" si="3"/>
        <v>3402.666666666669</v>
      </c>
      <c r="T116" s="1">
        <v>7319</v>
      </c>
      <c r="U116" s="1">
        <v>3755.6666666666665</v>
      </c>
      <c r="V116" s="1">
        <v>3563.3333333333335</v>
      </c>
      <c r="W116" s="1">
        <v>13100.666666666666</v>
      </c>
      <c r="X116" s="1">
        <v>6916.666666666667</v>
      </c>
      <c r="Y116" s="1">
        <v>6184</v>
      </c>
      <c r="Z116" s="1">
        <v>31746.666666666668</v>
      </c>
      <c r="AA116" s="1">
        <v>17327.333333333332</v>
      </c>
      <c r="AB116" s="1">
        <v>14419</v>
      </c>
      <c r="AC116" s="1">
        <v>36412</v>
      </c>
      <c r="AD116" s="1">
        <v>19505.333333333332</v>
      </c>
      <c r="AE116" s="1">
        <v>16906.666666666668</v>
      </c>
      <c r="AF116" s="1">
        <v>30212</v>
      </c>
      <c r="AG116" s="1">
        <v>15794</v>
      </c>
      <c r="AH116" s="1">
        <v>14418</v>
      </c>
      <c r="AI116" s="1">
        <v>18120</v>
      </c>
      <c r="AJ116" s="1">
        <v>9952.666666666666</v>
      </c>
      <c r="AK116" s="1">
        <v>8167.666666666667</v>
      </c>
      <c r="AL116" s="1">
        <v>11482.666666666666</v>
      </c>
      <c r="AM116" s="1">
        <v>36612.666666666664</v>
      </c>
      <c r="AN116" s="1">
        <v>32427.666666666668</v>
      </c>
      <c r="AO116" s="1">
        <v>35945.333333333336</v>
      </c>
    </row>
    <row r="117" spans="1:41" ht="12.75">
      <c r="A117" s="1" t="s">
        <v>114</v>
      </c>
      <c r="B117" s="1">
        <v>136695.33333333334</v>
      </c>
      <c r="C117" s="1">
        <v>73269.66666666667</v>
      </c>
      <c r="D117" s="1">
        <v>63425</v>
      </c>
      <c r="E117" s="1">
        <v>78102</v>
      </c>
      <c r="F117" s="1">
        <v>44052.666666666664</v>
      </c>
      <c r="G117" s="1">
        <v>34049.333333333336</v>
      </c>
      <c r="H117" s="1">
        <f t="shared" si="2"/>
        <v>58593.33333333334</v>
      </c>
      <c r="I117" s="1">
        <f t="shared" si="2"/>
        <v>29217.000000000007</v>
      </c>
      <c r="J117" s="1">
        <f t="shared" si="2"/>
        <v>29375.666666666664</v>
      </c>
      <c r="K117" s="1">
        <v>114362.66666666667</v>
      </c>
      <c r="L117" s="1">
        <v>62360.666666666664</v>
      </c>
      <c r="M117" s="1">
        <v>52002.333333333336</v>
      </c>
      <c r="N117" s="1">
        <v>14930.666666666666</v>
      </c>
      <c r="O117" s="1">
        <v>6919</v>
      </c>
      <c r="P117" s="1">
        <v>8011.666666666667</v>
      </c>
      <c r="Q117" s="1">
        <f t="shared" si="3"/>
        <v>7402.0000000000055</v>
      </c>
      <c r="R117" s="1">
        <f t="shared" si="3"/>
        <v>3990.0000000000073</v>
      </c>
      <c r="S117" s="1">
        <f t="shared" si="3"/>
        <v>3410.9999999999973</v>
      </c>
      <c r="T117" s="1">
        <v>7075</v>
      </c>
      <c r="U117" s="1">
        <v>3587.3333333333335</v>
      </c>
      <c r="V117" s="1">
        <v>3487.6666666666665</v>
      </c>
      <c r="W117" s="1">
        <v>13304.666666666666</v>
      </c>
      <c r="X117" s="1">
        <v>6993.333333333333</v>
      </c>
      <c r="Y117" s="1">
        <v>6311.333333333333</v>
      </c>
      <c r="Z117" s="1">
        <v>31353.333333333332</v>
      </c>
      <c r="AA117" s="1">
        <v>17184</v>
      </c>
      <c r="AB117" s="1">
        <v>14169.666666666666</v>
      </c>
      <c r="AC117" s="1">
        <v>36390</v>
      </c>
      <c r="AD117" s="1">
        <v>19514</v>
      </c>
      <c r="AE117" s="1">
        <v>16875.666666666668</v>
      </c>
      <c r="AF117" s="1">
        <v>30296.333333333332</v>
      </c>
      <c r="AG117" s="1">
        <v>15904.666666666666</v>
      </c>
      <c r="AH117" s="1">
        <v>14391.666666666666</v>
      </c>
      <c r="AI117" s="1">
        <v>18270</v>
      </c>
      <c r="AJ117" s="1">
        <v>10072</v>
      </c>
      <c r="AK117" s="1">
        <v>8198</v>
      </c>
      <c r="AL117" s="1">
        <v>12002.666666666666</v>
      </c>
      <c r="AM117" s="1">
        <v>36095</v>
      </c>
      <c r="AN117" s="1">
        <v>32372.666666666668</v>
      </c>
      <c r="AO117" s="1">
        <v>35993.666666666664</v>
      </c>
    </row>
    <row r="118" spans="1:41" ht="12.75">
      <c r="A118" s="1" t="s">
        <v>115</v>
      </c>
      <c r="B118" s="1">
        <v>137341.33333333334</v>
      </c>
      <c r="C118" s="1">
        <v>73468</v>
      </c>
      <c r="D118" s="1">
        <v>63873</v>
      </c>
      <c r="E118" s="1">
        <v>78292</v>
      </c>
      <c r="F118" s="1">
        <v>44083</v>
      </c>
      <c r="G118" s="1">
        <v>34208.333333333336</v>
      </c>
      <c r="H118" s="1">
        <f t="shared" si="2"/>
        <v>59049.33333333334</v>
      </c>
      <c r="I118" s="1">
        <f t="shared" si="2"/>
        <v>29385</v>
      </c>
      <c r="J118" s="1">
        <f t="shared" si="2"/>
        <v>29664.666666666664</v>
      </c>
      <c r="K118" s="1">
        <v>114725.33333333333</v>
      </c>
      <c r="L118" s="1">
        <v>62390.333333333336</v>
      </c>
      <c r="M118" s="1">
        <v>52335</v>
      </c>
      <c r="N118" s="1">
        <v>15116</v>
      </c>
      <c r="O118" s="1">
        <v>7008.333333333333</v>
      </c>
      <c r="P118" s="1">
        <v>8107.666666666667</v>
      </c>
      <c r="Q118" s="1">
        <f t="shared" si="3"/>
        <v>7500.000000000015</v>
      </c>
      <c r="R118" s="1">
        <f t="shared" si="3"/>
        <v>4069.333333333331</v>
      </c>
      <c r="S118" s="1">
        <f t="shared" si="3"/>
        <v>3430.333333333333</v>
      </c>
      <c r="T118" s="1">
        <v>7134.333333333333</v>
      </c>
      <c r="U118" s="1">
        <v>3598</v>
      </c>
      <c r="V118" s="1">
        <v>3536.3333333333335</v>
      </c>
      <c r="W118" s="1">
        <v>13442.333333333334</v>
      </c>
      <c r="X118" s="1">
        <v>7085.333333333333</v>
      </c>
      <c r="Y118" s="1">
        <v>6356.333333333333</v>
      </c>
      <c r="Z118" s="1">
        <v>31319</v>
      </c>
      <c r="AA118" s="1">
        <v>17112</v>
      </c>
      <c r="AB118" s="1">
        <v>14207.333333333334</v>
      </c>
      <c r="AC118" s="1">
        <v>36446.333333333336</v>
      </c>
      <c r="AD118" s="1">
        <v>19551</v>
      </c>
      <c r="AE118" s="1">
        <v>16895.666666666668</v>
      </c>
      <c r="AF118" s="1">
        <v>30656</v>
      </c>
      <c r="AG118" s="1">
        <v>16064.666666666666</v>
      </c>
      <c r="AH118" s="1">
        <v>14591.333333333334</v>
      </c>
      <c r="AI118" s="1">
        <v>18315</v>
      </c>
      <c r="AJ118" s="1">
        <v>10046</v>
      </c>
      <c r="AK118" s="1">
        <v>8268.666666666666</v>
      </c>
      <c r="AL118" s="1">
        <v>11719.333333333334</v>
      </c>
      <c r="AM118" s="1">
        <v>36382.666666666664</v>
      </c>
      <c r="AN118" s="1">
        <v>32405</v>
      </c>
      <c r="AO118" s="1">
        <v>36281</v>
      </c>
    </row>
    <row r="119" spans="1:41" ht="12.75">
      <c r="A119" s="1" t="s">
        <v>116</v>
      </c>
      <c r="B119" s="1">
        <v>137724.33333333334</v>
      </c>
      <c r="C119" s="1">
        <v>73575</v>
      </c>
      <c r="D119" s="1">
        <v>64149.333333333336</v>
      </c>
      <c r="E119" s="1">
        <v>78642.66666666667</v>
      </c>
      <c r="F119" s="1">
        <v>44142</v>
      </c>
      <c r="G119" s="1">
        <v>34501.333333333336</v>
      </c>
      <c r="H119" s="1">
        <f t="shared" si="2"/>
        <v>59081.66666666667</v>
      </c>
      <c r="I119" s="1">
        <f t="shared" si="2"/>
        <v>29433</v>
      </c>
      <c r="J119" s="1">
        <f t="shared" si="2"/>
        <v>29648</v>
      </c>
      <c r="K119" s="1">
        <v>115186.66666666667</v>
      </c>
      <c r="L119" s="1">
        <v>62591.666666666664</v>
      </c>
      <c r="M119" s="1">
        <v>52594.666666666664</v>
      </c>
      <c r="N119" s="1">
        <v>15111.666666666666</v>
      </c>
      <c r="O119" s="1">
        <v>6999.666666666667</v>
      </c>
      <c r="P119" s="1">
        <v>8112</v>
      </c>
      <c r="Q119" s="1">
        <f t="shared" si="3"/>
        <v>7426.0000000000055</v>
      </c>
      <c r="R119" s="1">
        <f t="shared" si="3"/>
        <v>3983.666666666669</v>
      </c>
      <c r="S119" s="1">
        <f t="shared" si="3"/>
        <v>3442.6666666666715</v>
      </c>
      <c r="T119" s="1">
        <v>7047.666666666667</v>
      </c>
      <c r="U119" s="1">
        <v>3607</v>
      </c>
      <c r="V119" s="1">
        <v>3440.6666666666665</v>
      </c>
      <c r="W119" s="1">
        <v>13479.333333333334</v>
      </c>
      <c r="X119" s="1">
        <v>6992.666666666667</v>
      </c>
      <c r="Y119" s="1">
        <v>6486.666666666667</v>
      </c>
      <c r="Z119" s="1">
        <v>31246</v>
      </c>
      <c r="AA119" s="1">
        <v>17100.333333333332</v>
      </c>
      <c r="AB119" s="1">
        <v>14145.333333333334</v>
      </c>
      <c r="AC119" s="1">
        <v>36584.666666666664</v>
      </c>
      <c r="AD119" s="1">
        <v>19555.666666666668</v>
      </c>
      <c r="AE119" s="1">
        <v>17029</v>
      </c>
      <c r="AF119" s="1">
        <v>30890.666666666668</v>
      </c>
      <c r="AG119" s="1">
        <v>16164</v>
      </c>
      <c r="AH119" s="1">
        <v>14726.333333333334</v>
      </c>
      <c r="AI119" s="1">
        <v>18545.333333333332</v>
      </c>
      <c r="AJ119" s="1">
        <v>10193</v>
      </c>
      <c r="AK119" s="1">
        <v>8352.333333333334</v>
      </c>
      <c r="AL119" s="1">
        <v>11624</v>
      </c>
      <c r="AM119" s="1">
        <v>36488</v>
      </c>
      <c r="AN119" s="1">
        <v>32530.333333333332</v>
      </c>
      <c r="AO119" s="1">
        <v>36439.666666666664</v>
      </c>
    </row>
    <row r="120" spans="1:41" ht="12.75">
      <c r="A120" s="1" t="s">
        <v>117</v>
      </c>
      <c r="B120" s="1">
        <v>137088</v>
      </c>
      <c r="C120" s="1">
        <v>73284</v>
      </c>
      <c r="D120" s="1">
        <v>63804</v>
      </c>
      <c r="E120" s="1">
        <v>78475</v>
      </c>
      <c r="F120" s="1">
        <v>44262</v>
      </c>
      <c r="G120" s="1">
        <v>34212.666666666664</v>
      </c>
      <c r="H120" s="1">
        <f t="shared" si="2"/>
        <v>58613</v>
      </c>
      <c r="I120" s="1">
        <f t="shared" si="2"/>
        <v>29022</v>
      </c>
      <c r="J120" s="1">
        <f t="shared" si="2"/>
        <v>29591.333333333336</v>
      </c>
      <c r="K120" s="1">
        <v>114468</v>
      </c>
      <c r="L120" s="1">
        <v>62287</v>
      </c>
      <c r="M120" s="1">
        <v>52181</v>
      </c>
      <c r="N120" s="1">
        <v>15072.333333333334</v>
      </c>
      <c r="O120" s="1">
        <v>6905</v>
      </c>
      <c r="P120" s="1">
        <v>8167.333333333333</v>
      </c>
      <c r="Q120" s="1">
        <f t="shared" si="3"/>
        <v>7547.666666666666</v>
      </c>
      <c r="R120" s="1">
        <f t="shared" si="3"/>
        <v>4092</v>
      </c>
      <c r="S120" s="1">
        <f t="shared" si="3"/>
        <v>3455.666666666667</v>
      </c>
      <c r="T120" s="1">
        <v>6796.333333333333</v>
      </c>
      <c r="U120" s="1">
        <v>3460</v>
      </c>
      <c r="V120" s="1">
        <v>3336</v>
      </c>
      <c r="W120" s="1">
        <v>13292.666666666666</v>
      </c>
      <c r="X120" s="1">
        <v>6917.333333333333</v>
      </c>
      <c r="Y120" s="1">
        <v>6375</v>
      </c>
      <c r="Z120" s="1">
        <v>30908</v>
      </c>
      <c r="AA120" s="1">
        <v>16950.666666666668</v>
      </c>
      <c r="AB120" s="1">
        <v>13956.666666666666</v>
      </c>
      <c r="AC120" s="1">
        <v>36229.333333333336</v>
      </c>
      <c r="AD120" s="1">
        <v>19397</v>
      </c>
      <c r="AE120" s="1">
        <v>16832.333333333332</v>
      </c>
      <c r="AF120" s="1">
        <v>31036.666666666668</v>
      </c>
      <c r="AG120" s="1">
        <v>16254.333333333334</v>
      </c>
      <c r="AH120" s="1">
        <v>14782.333333333334</v>
      </c>
      <c r="AI120" s="1">
        <v>18793.666666666668</v>
      </c>
      <c r="AJ120" s="1">
        <v>10289</v>
      </c>
      <c r="AK120" s="1">
        <v>8504.666666666666</v>
      </c>
      <c r="AL120" s="1">
        <v>11766.666666666666</v>
      </c>
      <c r="AM120" s="1">
        <v>36280</v>
      </c>
      <c r="AN120" s="1">
        <v>32648.666666666668</v>
      </c>
      <c r="AO120" s="1">
        <v>36314.333333333336</v>
      </c>
    </row>
    <row r="121" spans="1:41" ht="12.75">
      <c r="A121" s="1" t="s">
        <v>118</v>
      </c>
      <c r="B121" s="1">
        <v>136719.33333333334</v>
      </c>
      <c r="C121" s="1">
        <v>73146.33333333333</v>
      </c>
      <c r="D121" s="1">
        <v>63573.333333333336</v>
      </c>
      <c r="E121" s="1">
        <v>78160</v>
      </c>
      <c r="F121" s="1">
        <v>43989.333333333336</v>
      </c>
      <c r="G121" s="1">
        <v>34170.666666666664</v>
      </c>
      <c r="H121" s="1">
        <f t="shared" si="2"/>
        <v>58559.33333333334</v>
      </c>
      <c r="I121" s="1">
        <f t="shared" si="2"/>
        <v>29156.999999999993</v>
      </c>
      <c r="J121" s="1">
        <f t="shared" si="2"/>
        <v>29402.66666666667</v>
      </c>
      <c r="K121" s="1">
        <v>114182</v>
      </c>
      <c r="L121" s="1">
        <v>62127.333333333336</v>
      </c>
      <c r="M121" s="1">
        <v>52055</v>
      </c>
      <c r="N121" s="1">
        <v>15017.333333333334</v>
      </c>
      <c r="O121" s="1">
        <v>6947</v>
      </c>
      <c r="P121" s="1">
        <v>8071</v>
      </c>
      <c r="Q121" s="1">
        <f t="shared" si="3"/>
        <v>7520.000000000009</v>
      </c>
      <c r="R121" s="1">
        <f t="shared" si="3"/>
        <v>4071.9999999999927</v>
      </c>
      <c r="S121" s="1">
        <f t="shared" si="3"/>
        <v>3447.3333333333358</v>
      </c>
      <c r="T121" s="1">
        <v>6596.333333333333</v>
      </c>
      <c r="U121" s="1">
        <v>3371.6666666666665</v>
      </c>
      <c r="V121" s="1">
        <v>3224.3333333333335</v>
      </c>
      <c r="W121" s="1">
        <v>13339.666666666666</v>
      </c>
      <c r="X121" s="1">
        <v>6993.333333333333</v>
      </c>
      <c r="Y121" s="1">
        <v>6346.333333333333</v>
      </c>
      <c r="Z121" s="1">
        <v>30794.666666666668</v>
      </c>
      <c r="AA121" s="1">
        <v>16860.666666666668</v>
      </c>
      <c r="AB121" s="1">
        <v>13933.666666666666</v>
      </c>
      <c r="AC121" s="1">
        <v>35797.333333333336</v>
      </c>
      <c r="AD121" s="1">
        <v>19173.666666666668</v>
      </c>
      <c r="AE121" s="1">
        <v>16624.333333333332</v>
      </c>
      <c r="AF121" s="1">
        <v>31150</v>
      </c>
      <c r="AG121" s="1">
        <v>16358.333333333334</v>
      </c>
      <c r="AH121" s="1">
        <v>14791.666666666666</v>
      </c>
      <c r="AI121" s="1">
        <v>19040</v>
      </c>
      <c r="AJ121" s="1">
        <v>10370.666666666666</v>
      </c>
      <c r="AK121" s="1">
        <v>8669.333333333334</v>
      </c>
      <c r="AL121" s="1">
        <v>11656.666666666666</v>
      </c>
      <c r="AM121" s="1">
        <v>35904.666666666664</v>
      </c>
      <c r="AN121" s="1">
        <v>32740.666666666668</v>
      </c>
      <c r="AO121" s="1">
        <v>36551.666666666664</v>
      </c>
    </row>
    <row r="122" spans="1:41" ht="12.75">
      <c r="A122" s="1" t="s">
        <v>119</v>
      </c>
      <c r="B122" s="1">
        <v>136225.66666666666</v>
      </c>
      <c r="C122" s="1">
        <v>72791</v>
      </c>
      <c r="D122" s="1">
        <v>63434.666666666664</v>
      </c>
      <c r="E122" s="1">
        <v>77379.33333333333</v>
      </c>
      <c r="F122" s="1">
        <v>43653.333333333336</v>
      </c>
      <c r="G122" s="1">
        <v>33726</v>
      </c>
      <c r="H122" s="1">
        <f t="shared" si="2"/>
        <v>58846.33333333333</v>
      </c>
      <c r="I122" s="1">
        <f t="shared" si="2"/>
        <v>29137.666666666664</v>
      </c>
      <c r="J122" s="1">
        <f t="shared" si="2"/>
        <v>29708.666666666664</v>
      </c>
      <c r="K122" s="1">
        <v>113901.66666666667</v>
      </c>
      <c r="L122" s="1">
        <v>61847</v>
      </c>
      <c r="M122" s="1">
        <v>52054.666666666664</v>
      </c>
      <c r="N122" s="1">
        <v>14819.666666666666</v>
      </c>
      <c r="O122" s="1">
        <v>6901.333333333333</v>
      </c>
      <c r="P122" s="1">
        <v>7918.666666666667</v>
      </c>
      <c r="Q122" s="1">
        <f t="shared" si="3"/>
        <v>7504.333333333319</v>
      </c>
      <c r="R122" s="1">
        <f t="shared" si="3"/>
        <v>4042.666666666667</v>
      </c>
      <c r="S122" s="1">
        <f t="shared" si="3"/>
        <v>3461.333333333333</v>
      </c>
      <c r="T122" s="1">
        <v>6540.666666666667</v>
      </c>
      <c r="U122" s="1">
        <v>3252</v>
      </c>
      <c r="V122" s="1">
        <v>3289</v>
      </c>
      <c r="W122" s="1">
        <v>13287.666666666666</v>
      </c>
      <c r="X122" s="1">
        <v>6911.666666666667</v>
      </c>
      <c r="Y122" s="1">
        <v>6376.333333333333</v>
      </c>
      <c r="Z122" s="1">
        <v>30509.666666666668</v>
      </c>
      <c r="AA122" s="1">
        <v>16749</v>
      </c>
      <c r="AB122" s="1">
        <v>13761.333333333334</v>
      </c>
      <c r="AC122" s="1">
        <v>35593</v>
      </c>
      <c r="AD122" s="1">
        <v>19097.333333333332</v>
      </c>
      <c r="AE122" s="1">
        <v>16495.666666666668</v>
      </c>
      <c r="AF122" s="1">
        <v>31060.333333333332</v>
      </c>
      <c r="AG122" s="1">
        <v>16292</v>
      </c>
      <c r="AH122" s="1">
        <v>14768</v>
      </c>
      <c r="AI122" s="1">
        <v>19218.333333333332</v>
      </c>
      <c r="AJ122" s="1">
        <v>10497</v>
      </c>
      <c r="AK122" s="1">
        <v>8721.333333333334</v>
      </c>
      <c r="AL122" s="1">
        <v>11616.333333333334</v>
      </c>
      <c r="AM122" s="1">
        <v>35608.666666666664</v>
      </c>
      <c r="AN122" s="1">
        <v>32424</v>
      </c>
      <c r="AO122" s="1">
        <v>36756.666666666664</v>
      </c>
    </row>
    <row r="123" spans="1:41" ht="12.75">
      <c r="A123" s="1" t="s">
        <v>120</v>
      </c>
      <c r="B123" s="1">
        <v>136105.33333333334</v>
      </c>
      <c r="C123" s="1">
        <v>72662</v>
      </c>
      <c r="D123" s="1">
        <v>63443.666666666664</v>
      </c>
      <c r="E123" s="1">
        <v>78034.66666666667</v>
      </c>
      <c r="F123" s="1">
        <v>43970.666666666664</v>
      </c>
      <c r="G123" s="1">
        <v>34064</v>
      </c>
      <c r="H123" s="1">
        <f t="shared" si="2"/>
        <v>58070.66666666667</v>
      </c>
      <c r="I123" s="1">
        <f t="shared" si="2"/>
        <v>28691.333333333336</v>
      </c>
      <c r="J123" s="1">
        <f t="shared" si="2"/>
        <v>29379.666666666664</v>
      </c>
      <c r="K123" s="1">
        <v>113836.33333333333</v>
      </c>
      <c r="L123" s="1">
        <v>61707.666666666664</v>
      </c>
      <c r="M123" s="1">
        <v>52128.666666666664</v>
      </c>
      <c r="N123" s="1">
        <v>14854</v>
      </c>
      <c r="O123" s="1">
        <v>6997</v>
      </c>
      <c r="P123" s="1">
        <v>7857.333333333333</v>
      </c>
      <c r="Q123" s="1">
        <f t="shared" si="3"/>
        <v>7415.000000000015</v>
      </c>
      <c r="R123" s="1">
        <f t="shared" si="3"/>
        <v>3957.3333333333358</v>
      </c>
      <c r="S123" s="1">
        <f t="shared" si="3"/>
        <v>3457.666666666667</v>
      </c>
      <c r="T123" s="1">
        <v>6431</v>
      </c>
      <c r="U123" s="1">
        <v>3221.3333333333335</v>
      </c>
      <c r="V123" s="1">
        <v>3209.6666666666665</v>
      </c>
      <c r="W123" s="1">
        <v>13235</v>
      </c>
      <c r="X123" s="1">
        <v>6862.666666666667</v>
      </c>
      <c r="Y123" s="1">
        <v>6372</v>
      </c>
      <c r="Z123" s="1">
        <v>30319</v>
      </c>
      <c r="AA123" s="1">
        <v>16610</v>
      </c>
      <c r="AB123" s="1">
        <v>13708.666666666666</v>
      </c>
      <c r="AC123" s="1">
        <v>35611.666666666664</v>
      </c>
      <c r="AD123" s="1">
        <v>19087.666666666668</v>
      </c>
      <c r="AE123" s="1">
        <v>16524</v>
      </c>
      <c r="AF123" s="1">
        <v>31145.333333333332</v>
      </c>
      <c r="AG123" s="1">
        <v>16357.333333333334</v>
      </c>
      <c r="AH123" s="1">
        <v>14788.666666666666</v>
      </c>
      <c r="AI123" s="1">
        <v>19418.666666666668</v>
      </c>
      <c r="AJ123" s="1">
        <v>10542.666666666666</v>
      </c>
      <c r="AK123" s="1">
        <v>8876.333333333334</v>
      </c>
      <c r="AL123" s="1">
        <v>11629</v>
      </c>
      <c r="AM123" s="1">
        <v>35606.333333333336</v>
      </c>
      <c r="AN123" s="1">
        <v>32059</v>
      </c>
      <c r="AO123" s="1">
        <v>37083</v>
      </c>
    </row>
    <row r="124" spans="1:41" ht="12.75">
      <c r="A124" s="1" t="s">
        <v>121</v>
      </c>
      <c r="B124" s="1">
        <v>136360</v>
      </c>
      <c r="C124" s="1">
        <v>72966.66666666667</v>
      </c>
      <c r="D124" s="1">
        <v>63393.666666666664</v>
      </c>
      <c r="E124" s="1">
        <v>78245</v>
      </c>
      <c r="F124" s="1">
        <v>44149.333333333336</v>
      </c>
      <c r="G124" s="1">
        <v>34095.333333333336</v>
      </c>
      <c r="H124" s="1">
        <f t="shared" si="2"/>
        <v>58115</v>
      </c>
      <c r="I124" s="1">
        <f t="shared" si="2"/>
        <v>28817.333333333336</v>
      </c>
      <c r="J124" s="1">
        <f t="shared" si="2"/>
        <v>29298.33333333333</v>
      </c>
      <c r="K124" s="1">
        <v>113949.33333333333</v>
      </c>
      <c r="L124" s="1">
        <v>61861.666666666664</v>
      </c>
      <c r="M124" s="1">
        <v>52087.666666666664</v>
      </c>
      <c r="N124" s="1">
        <v>14865</v>
      </c>
      <c r="O124" s="1">
        <v>7003</v>
      </c>
      <c r="P124" s="1">
        <v>7862</v>
      </c>
      <c r="Q124" s="1">
        <f t="shared" si="3"/>
        <v>7545.6666666666715</v>
      </c>
      <c r="R124" s="1">
        <f t="shared" si="3"/>
        <v>4102.000000000007</v>
      </c>
      <c r="S124" s="1">
        <f t="shared" si="3"/>
        <v>3444</v>
      </c>
      <c r="T124" s="1">
        <v>6343</v>
      </c>
      <c r="U124" s="1">
        <v>3192</v>
      </c>
      <c r="V124" s="1">
        <v>3151</v>
      </c>
      <c r="W124" s="1">
        <v>13360</v>
      </c>
      <c r="X124" s="1">
        <v>6992</v>
      </c>
      <c r="Y124" s="1">
        <v>6367.666666666667</v>
      </c>
      <c r="Z124" s="1">
        <v>30354.333333333332</v>
      </c>
      <c r="AA124" s="1">
        <v>16581.333333333332</v>
      </c>
      <c r="AB124" s="1">
        <v>13773</v>
      </c>
      <c r="AC124" s="1">
        <v>35342.333333333336</v>
      </c>
      <c r="AD124" s="1">
        <v>19033.333333333332</v>
      </c>
      <c r="AE124" s="1">
        <v>16309.666666666666</v>
      </c>
      <c r="AF124" s="1">
        <v>31132.666666666668</v>
      </c>
      <c r="AG124" s="1">
        <v>16347.333333333334</v>
      </c>
      <c r="AH124" s="1">
        <v>14785.333333333334</v>
      </c>
      <c r="AI124" s="1">
        <v>19818.333333333332</v>
      </c>
      <c r="AJ124" s="1">
        <v>10803.666666666666</v>
      </c>
      <c r="AK124" s="1">
        <v>9014.666666666666</v>
      </c>
      <c r="AL124" s="1">
        <v>11749.666666666666</v>
      </c>
      <c r="AM124" s="1">
        <v>35511.666666666664</v>
      </c>
      <c r="AN124" s="1">
        <v>31760.666666666668</v>
      </c>
      <c r="AO124" s="1">
        <v>37670.333333333336</v>
      </c>
    </row>
    <row r="125" spans="1:41" ht="12.75">
      <c r="A125" s="1" t="s">
        <v>122</v>
      </c>
      <c r="B125" s="1">
        <v>136806.66666666666</v>
      </c>
      <c r="C125" s="1">
        <v>73124.66666666667</v>
      </c>
      <c r="D125" s="1">
        <v>63682</v>
      </c>
      <c r="E125" s="1">
        <v>78572.33333333333</v>
      </c>
      <c r="F125" s="1">
        <v>44253.666666666664</v>
      </c>
      <c r="G125" s="1">
        <v>34318.333333333336</v>
      </c>
      <c r="H125" s="1">
        <f t="shared" si="2"/>
        <v>58234.33333333333</v>
      </c>
      <c r="I125" s="1">
        <f t="shared" si="2"/>
        <v>28871.000000000007</v>
      </c>
      <c r="J125" s="1">
        <f t="shared" si="2"/>
        <v>29363.666666666664</v>
      </c>
      <c r="K125" s="1">
        <v>114218.33333333333</v>
      </c>
      <c r="L125" s="1">
        <v>61993.666666666664</v>
      </c>
      <c r="M125" s="1">
        <v>52225</v>
      </c>
      <c r="N125" s="1">
        <v>14913.666666666666</v>
      </c>
      <c r="O125" s="1">
        <v>6976.333333333333</v>
      </c>
      <c r="P125" s="1">
        <v>7937</v>
      </c>
      <c r="Q125" s="1">
        <f t="shared" si="3"/>
        <v>7674.666666666662</v>
      </c>
      <c r="R125" s="1">
        <f t="shared" si="3"/>
        <v>4154.666666666674</v>
      </c>
      <c r="S125" s="1">
        <f t="shared" si="3"/>
        <v>3520</v>
      </c>
      <c r="T125" s="1">
        <v>6313.666666666667</v>
      </c>
      <c r="U125" s="1">
        <v>3141</v>
      </c>
      <c r="V125" s="1">
        <v>3172.6666666666665</v>
      </c>
      <c r="W125" s="1">
        <v>13427.333333333334</v>
      </c>
      <c r="X125" s="1">
        <v>7026.666666666667</v>
      </c>
      <c r="Y125" s="1">
        <v>6400.333333333333</v>
      </c>
      <c r="Z125" s="1">
        <v>30382.666666666668</v>
      </c>
      <c r="AA125" s="1">
        <v>16613.333333333332</v>
      </c>
      <c r="AB125" s="1">
        <v>13768.666666666666</v>
      </c>
      <c r="AC125" s="1">
        <v>35062.333333333336</v>
      </c>
      <c r="AD125" s="1">
        <v>18851.333333333332</v>
      </c>
      <c r="AE125" s="1">
        <v>16211</v>
      </c>
      <c r="AF125" s="1">
        <v>31381.333333333332</v>
      </c>
      <c r="AG125" s="1">
        <v>16517</v>
      </c>
      <c r="AH125" s="1">
        <v>14863.666666666666</v>
      </c>
      <c r="AI125" s="1">
        <v>20242</v>
      </c>
      <c r="AJ125" s="1">
        <v>10969.666666666666</v>
      </c>
      <c r="AK125" s="1">
        <v>9272.666666666666</v>
      </c>
      <c r="AL125" s="1">
        <v>11380.333333333334</v>
      </c>
      <c r="AM125" s="1">
        <v>35993.666666666664</v>
      </c>
      <c r="AN125" s="1">
        <v>32145.666666666668</v>
      </c>
      <c r="AO125" s="1">
        <v>37550.333333333336</v>
      </c>
    </row>
    <row r="126" spans="1:41" ht="12.75">
      <c r="A126" s="1" t="s">
        <v>123</v>
      </c>
      <c r="B126" s="1">
        <v>136651.66666666666</v>
      </c>
      <c r="C126" s="1">
        <v>72857</v>
      </c>
      <c r="D126" s="1">
        <v>63794.333333333336</v>
      </c>
      <c r="E126" s="1">
        <v>78232.33333333333</v>
      </c>
      <c r="F126" s="1">
        <v>44114</v>
      </c>
      <c r="G126" s="1">
        <v>34118.333333333336</v>
      </c>
      <c r="H126" s="1">
        <f t="shared" si="2"/>
        <v>58419.33333333333</v>
      </c>
      <c r="I126" s="1">
        <f t="shared" si="2"/>
        <v>28743</v>
      </c>
      <c r="J126" s="1">
        <f t="shared" si="2"/>
        <v>29676</v>
      </c>
      <c r="K126" s="1">
        <v>114031.33333333333</v>
      </c>
      <c r="L126" s="1">
        <v>61833</v>
      </c>
      <c r="M126" s="1">
        <v>52198.333333333336</v>
      </c>
      <c r="N126" s="1">
        <v>14858</v>
      </c>
      <c r="O126" s="1">
        <v>6858.666666666667</v>
      </c>
      <c r="P126" s="1">
        <v>7999</v>
      </c>
      <c r="Q126" s="1">
        <f t="shared" si="3"/>
        <v>7762.3333333333285</v>
      </c>
      <c r="R126" s="1">
        <f t="shared" si="3"/>
        <v>4165.333333333333</v>
      </c>
      <c r="S126" s="1">
        <f t="shared" si="3"/>
        <v>3597</v>
      </c>
      <c r="T126" s="1">
        <v>6248.333333333333</v>
      </c>
      <c r="U126" s="1">
        <v>3129.6666666666665</v>
      </c>
      <c r="V126" s="1">
        <v>3119</v>
      </c>
      <c r="W126" s="1">
        <v>13376.666666666666</v>
      </c>
      <c r="X126" s="1">
        <v>7026.333333333333</v>
      </c>
      <c r="Y126" s="1">
        <v>6350</v>
      </c>
      <c r="Z126" s="1">
        <v>30167.333333333332</v>
      </c>
      <c r="AA126" s="1">
        <v>16484</v>
      </c>
      <c r="AB126" s="1">
        <v>13683.666666666666</v>
      </c>
      <c r="AC126" s="1">
        <v>34927.333333333336</v>
      </c>
      <c r="AD126" s="1">
        <v>18758</v>
      </c>
      <c r="AE126" s="1">
        <v>16169.333333333334</v>
      </c>
      <c r="AF126" s="1">
        <v>31458</v>
      </c>
      <c r="AG126" s="1">
        <v>16454</v>
      </c>
      <c r="AH126" s="1">
        <v>15003.666666666666</v>
      </c>
      <c r="AI126" s="1">
        <v>20437</v>
      </c>
      <c r="AJ126" s="1">
        <v>11015.333333333334</v>
      </c>
      <c r="AK126" s="1">
        <v>9422</v>
      </c>
      <c r="AL126" s="1">
        <v>11370</v>
      </c>
      <c r="AM126" s="1">
        <v>35972.333333333336</v>
      </c>
      <c r="AN126" s="1">
        <v>32426</v>
      </c>
      <c r="AO126" s="1">
        <v>37264</v>
      </c>
    </row>
    <row r="127" spans="1:41" ht="12.75">
      <c r="A127" s="1" t="s">
        <v>124</v>
      </c>
      <c r="B127" s="1">
        <v>137444.33333333334</v>
      </c>
      <c r="C127" s="1">
        <v>73067.66666666667</v>
      </c>
      <c r="D127" s="1">
        <v>64376.333333333336</v>
      </c>
      <c r="E127" s="1">
        <v>78936</v>
      </c>
      <c r="F127" s="1">
        <v>44331</v>
      </c>
      <c r="G127" s="1">
        <v>34604.666666666664</v>
      </c>
      <c r="H127" s="1">
        <f t="shared" si="2"/>
        <v>58508.33333333334</v>
      </c>
      <c r="I127" s="1">
        <f t="shared" si="2"/>
        <v>28736.66666666667</v>
      </c>
      <c r="J127" s="1">
        <f t="shared" si="2"/>
        <v>29771.66666666667</v>
      </c>
      <c r="K127" s="1">
        <v>114136</v>
      </c>
      <c r="L127" s="1">
        <v>61714.666666666664</v>
      </c>
      <c r="M127" s="1">
        <v>52421.333333333336</v>
      </c>
      <c r="N127" s="1">
        <v>14705</v>
      </c>
      <c r="O127" s="1">
        <v>6786.333333333333</v>
      </c>
      <c r="P127" s="1">
        <v>7918.666666666667</v>
      </c>
      <c r="Q127" s="1">
        <f t="shared" si="3"/>
        <v>8603.333333333343</v>
      </c>
      <c r="R127" s="1">
        <f t="shared" si="3"/>
        <v>4566.666666666674</v>
      </c>
      <c r="S127" s="1">
        <f t="shared" si="3"/>
        <v>4036.333333333333</v>
      </c>
      <c r="T127" s="1">
        <v>6008.333333333333</v>
      </c>
      <c r="U127" s="1">
        <v>2926.3333333333335</v>
      </c>
      <c r="V127" s="1">
        <v>3082.3333333333335</v>
      </c>
      <c r="W127" s="1">
        <v>13498.666666666666</v>
      </c>
      <c r="X127" s="1">
        <v>7170.666666666667</v>
      </c>
      <c r="Y127" s="1">
        <v>6328</v>
      </c>
      <c r="Z127" s="1">
        <v>30448</v>
      </c>
      <c r="AA127" s="1">
        <v>16641.333333333332</v>
      </c>
      <c r="AB127" s="1">
        <v>13806.666666666666</v>
      </c>
      <c r="AC127" s="1">
        <v>35014</v>
      </c>
      <c r="AD127" s="1">
        <v>18768.666666666668</v>
      </c>
      <c r="AE127" s="1">
        <v>16245</v>
      </c>
      <c r="AF127" s="1">
        <v>31596.666666666668</v>
      </c>
      <c r="AG127" s="1">
        <v>16418</v>
      </c>
      <c r="AH127" s="1">
        <v>15178.666666666666</v>
      </c>
      <c r="AI127" s="1">
        <v>20908.666666666668</v>
      </c>
      <c r="AJ127" s="1">
        <v>11157</v>
      </c>
      <c r="AK127" s="1">
        <v>9751.666666666666</v>
      </c>
      <c r="AL127" s="1">
        <v>11582.333333333334</v>
      </c>
      <c r="AM127" s="1">
        <v>35776.333333333336</v>
      </c>
      <c r="AN127" s="1">
        <v>32560</v>
      </c>
      <c r="AO127" s="1">
        <v>38011.333333333336</v>
      </c>
    </row>
    <row r="128" spans="1:41" ht="12.75">
      <c r="A128" s="1" t="s">
        <v>125</v>
      </c>
      <c r="B128" s="1">
        <v>137655.66666666666</v>
      </c>
      <c r="C128" s="1">
        <v>73128.66666666667</v>
      </c>
      <c r="D128" s="1">
        <v>64526.666666666664</v>
      </c>
      <c r="E128" s="1">
        <v>79137</v>
      </c>
      <c r="F128" s="1">
        <v>44504</v>
      </c>
      <c r="G128" s="1">
        <v>34633</v>
      </c>
      <c r="H128" s="1">
        <f t="shared" si="2"/>
        <v>58518.66666666666</v>
      </c>
      <c r="I128" s="1">
        <f t="shared" si="2"/>
        <v>28624.66666666667</v>
      </c>
      <c r="J128" s="1">
        <f t="shared" si="2"/>
        <v>29893.666666666664</v>
      </c>
      <c r="K128" s="1">
        <v>114148.66666666667</v>
      </c>
      <c r="L128" s="1">
        <v>61684.666666666664</v>
      </c>
      <c r="M128" s="1">
        <v>52464</v>
      </c>
      <c r="N128" s="1">
        <v>14756</v>
      </c>
      <c r="O128" s="1">
        <v>6779</v>
      </c>
      <c r="P128" s="1">
        <v>7977.333333333333</v>
      </c>
      <c r="Q128" s="1">
        <f t="shared" si="3"/>
        <v>8750.999999999985</v>
      </c>
      <c r="R128" s="1">
        <f t="shared" si="3"/>
        <v>4665.000000000007</v>
      </c>
      <c r="S128" s="1">
        <f t="shared" si="3"/>
        <v>4085.333333333331</v>
      </c>
      <c r="T128" s="1">
        <v>5922.666666666667</v>
      </c>
      <c r="U128" s="1">
        <v>2900.6666666666665</v>
      </c>
      <c r="V128" s="1">
        <v>3022</v>
      </c>
      <c r="W128" s="1">
        <v>13436</v>
      </c>
      <c r="X128" s="1">
        <v>7058.333333333333</v>
      </c>
      <c r="Y128" s="1">
        <v>6377.666666666667</v>
      </c>
      <c r="Z128" s="1">
        <v>30427.666666666668</v>
      </c>
      <c r="AA128" s="1">
        <v>16688.666666666668</v>
      </c>
      <c r="AB128" s="1">
        <v>13739</v>
      </c>
      <c r="AC128" s="1">
        <v>34924.333333333336</v>
      </c>
      <c r="AD128" s="1">
        <v>18702.333333333332</v>
      </c>
      <c r="AE128" s="1">
        <v>16222</v>
      </c>
      <c r="AF128" s="1">
        <v>31902.333333333332</v>
      </c>
      <c r="AG128" s="1">
        <v>16564</v>
      </c>
      <c r="AH128" s="1">
        <v>15338</v>
      </c>
      <c r="AI128" s="1">
        <v>21035.666666666668</v>
      </c>
      <c r="AJ128" s="1">
        <v>11194.333333333334</v>
      </c>
      <c r="AK128" s="1">
        <v>9841.666666666666</v>
      </c>
      <c r="AL128" s="1">
        <v>11532.666666666666</v>
      </c>
      <c r="AM128" s="1">
        <v>35762.666666666664</v>
      </c>
      <c r="AN128" s="1">
        <v>32485.333333333332</v>
      </c>
      <c r="AO128" s="1">
        <v>38499</v>
      </c>
    </row>
    <row r="129" spans="1:41" ht="12.75">
      <c r="A129" s="1" t="s">
        <v>126</v>
      </c>
      <c r="B129" s="1">
        <v>137544</v>
      </c>
      <c r="C129" s="1">
        <v>73250</v>
      </c>
      <c r="D129" s="1">
        <v>64294.333333333336</v>
      </c>
      <c r="E129" s="1">
        <v>79335</v>
      </c>
      <c r="F129" s="1">
        <v>44692.333333333336</v>
      </c>
      <c r="G129" s="1">
        <v>34642.666666666664</v>
      </c>
      <c r="H129" s="1">
        <f t="shared" si="2"/>
        <v>58209</v>
      </c>
      <c r="I129" s="1">
        <f t="shared" si="2"/>
        <v>28557.666666666664</v>
      </c>
      <c r="J129" s="1">
        <f t="shared" si="2"/>
        <v>29651.66666666667</v>
      </c>
      <c r="K129" s="1">
        <v>114035</v>
      </c>
      <c r="L129" s="1">
        <v>61791.666666666664</v>
      </c>
      <c r="M129" s="1">
        <v>52243</v>
      </c>
      <c r="N129" s="1">
        <v>14751</v>
      </c>
      <c r="O129" s="1">
        <v>6830</v>
      </c>
      <c r="P129" s="1">
        <v>7921</v>
      </c>
      <c r="Q129" s="1">
        <f t="shared" si="3"/>
        <v>8758</v>
      </c>
      <c r="R129" s="1">
        <f t="shared" si="3"/>
        <v>4628.333333333336</v>
      </c>
      <c r="S129" s="1">
        <f t="shared" si="3"/>
        <v>4130.333333333336</v>
      </c>
      <c r="T129" s="1">
        <v>5859</v>
      </c>
      <c r="U129" s="1">
        <v>2897.3333333333335</v>
      </c>
      <c r="V129" s="1">
        <v>2961.6666666666665</v>
      </c>
      <c r="W129" s="1">
        <v>13386</v>
      </c>
      <c r="X129" s="1">
        <v>6983</v>
      </c>
      <c r="Y129" s="1">
        <v>6402.666666666667</v>
      </c>
      <c r="Z129" s="1">
        <v>30325.333333333332</v>
      </c>
      <c r="AA129" s="1">
        <v>16628.666666666668</v>
      </c>
      <c r="AB129" s="1">
        <v>13696.666666666666</v>
      </c>
      <c r="AC129" s="1">
        <v>34786</v>
      </c>
      <c r="AD129" s="1">
        <v>18787</v>
      </c>
      <c r="AE129" s="1">
        <v>15999</v>
      </c>
      <c r="AF129" s="1">
        <v>31995</v>
      </c>
      <c r="AG129" s="1">
        <v>16625</v>
      </c>
      <c r="AH129" s="1">
        <v>15370</v>
      </c>
      <c r="AI129" s="1">
        <v>21213</v>
      </c>
      <c r="AJ129" s="1">
        <v>11329.666666666666</v>
      </c>
      <c r="AK129" s="1">
        <v>9883.666666666666</v>
      </c>
      <c r="AL129" s="1">
        <v>11439</v>
      </c>
      <c r="AM129" s="1">
        <v>35841</v>
      </c>
      <c r="AN129" s="1">
        <v>32370.333333333332</v>
      </c>
      <c r="AO129" s="1">
        <v>38636.666666666664</v>
      </c>
    </row>
    <row r="130" spans="1:41" ht="12.75">
      <c r="A130" s="1" t="s">
        <v>127</v>
      </c>
      <c r="B130" s="1">
        <v>138273</v>
      </c>
      <c r="C130" s="1">
        <v>73873.66666666667</v>
      </c>
      <c r="D130" s="1">
        <v>64399.333333333336</v>
      </c>
      <c r="E130" s="1">
        <v>79987.33333333333</v>
      </c>
      <c r="F130" s="1">
        <v>45109.666666666664</v>
      </c>
      <c r="G130" s="1">
        <v>34877.333333333336</v>
      </c>
      <c r="H130" s="1">
        <f t="shared" si="2"/>
        <v>58285.66666666667</v>
      </c>
      <c r="I130" s="1">
        <f t="shared" si="2"/>
        <v>28764.000000000007</v>
      </c>
      <c r="J130" s="1">
        <f t="shared" si="2"/>
        <v>29522</v>
      </c>
      <c r="K130" s="1">
        <v>114602.66666666667</v>
      </c>
      <c r="L130" s="1">
        <v>62269.666666666664</v>
      </c>
      <c r="M130" s="1">
        <v>52333</v>
      </c>
      <c r="N130" s="1">
        <v>14748</v>
      </c>
      <c r="O130" s="1">
        <v>6880.333333333333</v>
      </c>
      <c r="P130" s="1">
        <v>7867.666666666667</v>
      </c>
      <c r="Q130" s="1">
        <f t="shared" si="3"/>
        <v>8922.333333333328</v>
      </c>
      <c r="R130" s="1">
        <f t="shared" si="3"/>
        <v>4723.666666666674</v>
      </c>
      <c r="S130" s="1">
        <f t="shared" si="3"/>
        <v>4198.666666666669</v>
      </c>
      <c r="T130" s="1">
        <v>5896</v>
      </c>
      <c r="U130" s="1">
        <v>2943.6666666666665</v>
      </c>
      <c r="V130" s="1">
        <v>2952.3333333333335</v>
      </c>
      <c r="W130" s="1">
        <v>13412</v>
      </c>
      <c r="X130" s="1">
        <v>7056</v>
      </c>
      <c r="Y130" s="1">
        <v>6355.666666666667</v>
      </c>
      <c r="Z130" s="1">
        <v>30332</v>
      </c>
      <c r="AA130" s="1">
        <v>16719.333333333332</v>
      </c>
      <c r="AB130" s="1">
        <v>13612.333333333334</v>
      </c>
      <c r="AC130" s="1">
        <v>34802</v>
      </c>
      <c r="AD130" s="1">
        <v>18843.333333333332</v>
      </c>
      <c r="AE130" s="1">
        <v>15958.666666666666</v>
      </c>
      <c r="AF130" s="1">
        <v>32157.666666666668</v>
      </c>
      <c r="AG130" s="1">
        <v>16746</v>
      </c>
      <c r="AH130" s="1">
        <v>15412</v>
      </c>
      <c r="AI130" s="1">
        <v>21656.333333333332</v>
      </c>
      <c r="AJ130" s="1">
        <v>11584.333333333334</v>
      </c>
      <c r="AK130" s="1">
        <v>10071.666666666666</v>
      </c>
      <c r="AL130" s="1">
        <v>11599</v>
      </c>
      <c r="AM130" s="1">
        <v>36043.333333333336</v>
      </c>
      <c r="AN130" s="1">
        <v>32277.666666666668</v>
      </c>
      <c r="AO130" s="1">
        <v>39108.333333333336</v>
      </c>
    </row>
    <row r="131" spans="1:41" ht="12.75">
      <c r="A131" s="1" t="s">
        <v>128</v>
      </c>
      <c r="B131" s="1">
        <v>138489</v>
      </c>
      <c r="C131" s="1">
        <v>74135</v>
      </c>
      <c r="D131" s="1">
        <v>64353.333333333336</v>
      </c>
      <c r="E131" s="1">
        <v>79625.33333333333</v>
      </c>
      <c r="F131" s="1">
        <v>45123.333333333336</v>
      </c>
      <c r="G131" s="1">
        <v>34501.666666666664</v>
      </c>
      <c r="H131" s="1">
        <f aca="true" t="shared" si="4" ref="H131:J153">B131-E131</f>
        <v>58863.66666666667</v>
      </c>
      <c r="I131" s="1">
        <f t="shared" si="4"/>
        <v>29011.666666666664</v>
      </c>
      <c r="J131" s="1">
        <f t="shared" si="4"/>
        <v>29851.66666666667</v>
      </c>
      <c r="K131" s="1">
        <v>114647</v>
      </c>
      <c r="L131" s="1">
        <v>62377.666666666664</v>
      </c>
      <c r="M131" s="1">
        <v>52269.666666666664</v>
      </c>
      <c r="N131" s="1">
        <v>14892</v>
      </c>
      <c r="O131" s="1">
        <v>6920.666666666667</v>
      </c>
      <c r="P131" s="1">
        <v>7971.333333333333</v>
      </c>
      <c r="Q131" s="1">
        <f aca="true" t="shared" si="5" ref="Q131:S153">B131-K131-N131</f>
        <v>8950</v>
      </c>
      <c r="R131" s="1">
        <f t="shared" si="5"/>
        <v>4836.666666666669</v>
      </c>
      <c r="S131" s="1">
        <f t="shared" si="5"/>
        <v>4112.3333333333385</v>
      </c>
      <c r="T131" s="1">
        <v>5880.333333333333</v>
      </c>
      <c r="U131" s="1">
        <v>2936.6666666666665</v>
      </c>
      <c r="V131" s="1">
        <v>2944</v>
      </c>
      <c r="W131" s="1">
        <v>13650.333333333334</v>
      </c>
      <c r="X131" s="1">
        <v>7220.333333333333</v>
      </c>
      <c r="Y131" s="1">
        <v>6430</v>
      </c>
      <c r="Z131" s="1">
        <v>30277.333333333332</v>
      </c>
      <c r="AA131" s="1">
        <v>16704.666666666668</v>
      </c>
      <c r="AB131" s="1">
        <v>13572.333333333334</v>
      </c>
      <c r="AC131" s="1">
        <v>34516.333333333336</v>
      </c>
      <c r="AD131" s="1">
        <v>18669</v>
      </c>
      <c r="AE131" s="1">
        <v>15847.333333333334</v>
      </c>
      <c r="AF131" s="1">
        <v>32269.666666666668</v>
      </c>
      <c r="AG131" s="1">
        <v>16846.333333333332</v>
      </c>
      <c r="AH131" s="1">
        <v>15423</v>
      </c>
      <c r="AI131" s="1">
        <v>21890.333333333332</v>
      </c>
      <c r="AJ131" s="1">
        <v>11754.666666666666</v>
      </c>
      <c r="AK131" s="1">
        <v>10136</v>
      </c>
      <c r="AL131" s="1">
        <v>11317.666666666666</v>
      </c>
      <c r="AM131" s="1">
        <v>35874.666666666664</v>
      </c>
      <c r="AN131" s="1">
        <v>32629</v>
      </c>
      <c r="AO131" s="1">
        <v>39106</v>
      </c>
    </row>
    <row r="132" spans="1:41" ht="12.75">
      <c r="A132" s="1" t="s">
        <v>129</v>
      </c>
      <c r="B132" s="1">
        <v>138902</v>
      </c>
      <c r="C132" s="1">
        <v>74203</v>
      </c>
      <c r="D132" s="1">
        <v>64699</v>
      </c>
      <c r="E132" s="1">
        <v>79204.66666666667</v>
      </c>
      <c r="F132" s="1">
        <v>44760</v>
      </c>
      <c r="G132" s="1">
        <v>34445.333333333336</v>
      </c>
      <c r="H132" s="1">
        <f t="shared" si="4"/>
        <v>59697.33333333333</v>
      </c>
      <c r="I132" s="1">
        <f t="shared" si="4"/>
        <v>29443</v>
      </c>
      <c r="J132" s="1">
        <f t="shared" si="4"/>
        <v>30253.666666666664</v>
      </c>
      <c r="K132" s="1">
        <v>114994.33333333333</v>
      </c>
      <c r="L132" s="1">
        <v>62423.666666666664</v>
      </c>
      <c r="M132" s="1">
        <v>52570.666666666664</v>
      </c>
      <c r="N132" s="1">
        <v>14818.333333333334</v>
      </c>
      <c r="O132" s="1">
        <v>6877</v>
      </c>
      <c r="P132" s="1">
        <v>7941.333333333333</v>
      </c>
      <c r="Q132" s="1">
        <f t="shared" si="5"/>
        <v>9089.333333333338</v>
      </c>
      <c r="R132" s="1">
        <f t="shared" si="5"/>
        <v>4902.333333333336</v>
      </c>
      <c r="S132" s="1">
        <f t="shared" si="5"/>
        <v>4187.000000000003</v>
      </c>
      <c r="T132" s="1">
        <v>5880.666666666667</v>
      </c>
      <c r="U132" s="1">
        <v>2915.3333333333335</v>
      </c>
      <c r="V132" s="1">
        <v>2965</v>
      </c>
      <c r="W132" s="1">
        <v>13706.333333333334</v>
      </c>
      <c r="X132" s="1">
        <v>7215.333333333333</v>
      </c>
      <c r="Y132" s="1">
        <v>6490.666666666667</v>
      </c>
      <c r="Z132" s="1">
        <v>30452.333333333332</v>
      </c>
      <c r="AA132" s="1">
        <v>16793.666666666668</v>
      </c>
      <c r="AB132" s="1">
        <v>13658.666666666666</v>
      </c>
      <c r="AC132" s="1">
        <v>34602</v>
      </c>
      <c r="AD132" s="1">
        <v>18722.666666666668</v>
      </c>
      <c r="AE132" s="1">
        <v>15879.333333333334</v>
      </c>
      <c r="AF132" s="1">
        <v>32362</v>
      </c>
      <c r="AG132" s="1">
        <v>16900.666666666668</v>
      </c>
      <c r="AH132" s="1">
        <v>15461.333333333334</v>
      </c>
      <c r="AI132" s="1">
        <v>21870.666666666668</v>
      </c>
      <c r="AJ132" s="1">
        <v>11632.666666666666</v>
      </c>
      <c r="AK132" s="1">
        <v>10238</v>
      </c>
      <c r="AL132" s="1">
        <v>11136.666666666666</v>
      </c>
      <c r="AM132" s="1">
        <v>35892</v>
      </c>
      <c r="AN132" s="1">
        <v>33171.666666666664</v>
      </c>
      <c r="AO132" s="1">
        <v>39038</v>
      </c>
    </row>
    <row r="133" spans="1:41" ht="12.75">
      <c r="A133" s="1" t="s">
        <v>130</v>
      </c>
      <c r="B133" s="1">
        <v>139538.66666666666</v>
      </c>
      <c r="C133" s="1">
        <v>74742.66666666667</v>
      </c>
      <c r="D133" s="1">
        <v>64796</v>
      </c>
      <c r="E133" s="1">
        <v>79648.33333333333</v>
      </c>
      <c r="F133" s="1">
        <v>45099.333333333336</v>
      </c>
      <c r="G133" s="1">
        <v>34549</v>
      </c>
      <c r="H133" s="1">
        <f t="shared" si="4"/>
        <v>59890.33333333333</v>
      </c>
      <c r="I133" s="1">
        <f t="shared" si="4"/>
        <v>29643.333333333336</v>
      </c>
      <c r="J133" s="1">
        <f t="shared" si="4"/>
        <v>30247</v>
      </c>
      <c r="K133" s="1">
        <v>115467</v>
      </c>
      <c r="L133" s="1">
        <v>62929.333333333336</v>
      </c>
      <c r="M133" s="1">
        <v>52537.666666666664</v>
      </c>
      <c r="N133" s="1">
        <v>14937.666666666666</v>
      </c>
      <c r="O133" s="1">
        <v>6883.666666666667</v>
      </c>
      <c r="P133" s="1">
        <v>8053.666666666667</v>
      </c>
      <c r="Q133" s="1">
        <f t="shared" si="5"/>
        <v>9133.99999999999</v>
      </c>
      <c r="R133" s="1">
        <f t="shared" si="5"/>
        <v>4929.666666666669</v>
      </c>
      <c r="S133" s="1">
        <f t="shared" si="5"/>
        <v>4204.666666666669</v>
      </c>
      <c r="T133" s="1">
        <v>5901.666666666667</v>
      </c>
      <c r="U133" s="1">
        <v>2965.6666666666665</v>
      </c>
      <c r="V133" s="1">
        <v>2936.3333333333335</v>
      </c>
      <c r="W133" s="1">
        <v>13713</v>
      </c>
      <c r="X133" s="1">
        <v>7236</v>
      </c>
      <c r="Y133" s="1">
        <v>6477</v>
      </c>
      <c r="Z133" s="1">
        <v>30508.333333333332</v>
      </c>
      <c r="AA133" s="1">
        <v>16916.333333333332</v>
      </c>
      <c r="AB133" s="1">
        <v>13591.666666666666</v>
      </c>
      <c r="AC133" s="1">
        <v>34552</v>
      </c>
      <c r="AD133" s="1">
        <v>18677</v>
      </c>
      <c r="AE133" s="1">
        <v>15875</v>
      </c>
      <c r="AF133" s="1">
        <v>32608</v>
      </c>
      <c r="AG133" s="1">
        <v>17025</v>
      </c>
      <c r="AH133" s="1">
        <v>15583</v>
      </c>
      <c r="AI133" s="1">
        <v>22285</v>
      </c>
      <c r="AJ133" s="1">
        <v>11928</v>
      </c>
      <c r="AK133" s="1">
        <v>10357.333333333334</v>
      </c>
      <c r="AL133" s="1">
        <v>11506.333333333334</v>
      </c>
      <c r="AM133" s="1">
        <v>36156</v>
      </c>
      <c r="AN133" s="1">
        <v>33078</v>
      </c>
      <c r="AO133" s="1">
        <v>39167.333333333336</v>
      </c>
    </row>
    <row r="134" spans="1:41" ht="12.75">
      <c r="A134" s="1" t="s">
        <v>131</v>
      </c>
      <c r="B134" s="1">
        <v>140029.33333333334</v>
      </c>
      <c r="C134" s="1">
        <v>74995.66666666667</v>
      </c>
      <c r="D134" s="1">
        <v>65033.333333333336</v>
      </c>
      <c r="E134" s="1">
        <v>80254.33333333333</v>
      </c>
      <c r="F134" s="1">
        <v>45370.333333333336</v>
      </c>
      <c r="G134" s="1">
        <v>34884</v>
      </c>
      <c r="H134" s="1">
        <f t="shared" si="4"/>
        <v>59775.000000000015</v>
      </c>
      <c r="I134" s="1">
        <f t="shared" si="4"/>
        <v>29625.333333333336</v>
      </c>
      <c r="J134" s="1">
        <f t="shared" si="4"/>
        <v>30149.333333333336</v>
      </c>
      <c r="K134" s="1">
        <v>115810.66666666667</v>
      </c>
      <c r="L134" s="1">
        <v>63112.333333333336</v>
      </c>
      <c r="M134" s="1">
        <v>52698</v>
      </c>
      <c r="N134" s="1">
        <v>14995.666666666666</v>
      </c>
      <c r="O134" s="1">
        <v>6963.333333333333</v>
      </c>
      <c r="P134" s="1">
        <v>8032</v>
      </c>
      <c r="Q134" s="1">
        <f t="shared" si="5"/>
        <v>9223.000000000005</v>
      </c>
      <c r="R134" s="1">
        <f t="shared" si="5"/>
        <v>4920.000000000003</v>
      </c>
      <c r="S134" s="1">
        <f t="shared" si="5"/>
        <v>4303.333333333336</v>
      </c>
      <c r="T134" s="1">
        <v>5965</v>
      </c>
      <c r="U134" s="1">
        <v>2986.6666666666665</v>
      </c>
      <c r="V134" s="1">
        <v>2978</v>
      </c>
      <c r="W134" s="1">
        <v>13819.666666666666</v>
      </c>
      <c r="X134" s="1">
        <v>7310</v>
      </c>
      <c r="Y134" s="1">
        <v>6509.333333333333</v>
      </c>
      <c r="Z134" s="1">
        <v>30447</v>
      </c>
      <c r="AA134" s="1">
        <v>16850</v>
      </c>
      <c r="AB134" s="1">
        <v>13596.666666666666</v>
      </c>
      <c r="AC134" s="1">
        <v>34648.333333333336</v>
      </c>
      <c r="AD134" s="1">
        <v>18732</v>
      </c>
      <c r="AE134" s="1">
        <v>15916.333333333334</v>
      </c>
      <c r="AF134" s="1">
        <v>32632.333333333332</v>
      </c>
      <c r="AG134" s="1">
        <v>17031.333333333332</v>
      </c>
      <c r="AH134" s="1">
        <v>15601.333333333334</v>
      </c>
      <c r="AI134" s="1">
        <v>22545</v>
      </c>
      <c r="AJ134" s="1">
        <v>12112.666666666666</v>
      </c>
      <c r="AK134" s="1">
        <v>10432.333333333334</v>
      </c>
      <c r="AL134" s="1">
        <v>11684.333333333334</v>
      </c>
      <c r="AM134" s="1">
        <v>35866.666666666664</v>
      </c>
      <c r="AN134" s="1">
        <v>33032</v>
      </c>
      <c r="AO134" s="1">
        <v>39837.666666666664</v>
      </c>
    </row>
    <row r="135" spans="1:41" ht="12.75">
      <c r="A135" s="1" t="s">
        <v>132</v>
      </c>
      <c r="B135" s="1">
        <v>140416.33333333334</v>
      </c>
      <c r="C135" s="1">
        <v>75163.33333333333</v>
      </c>
      <c r="D135" s="1">
        <v>65253</v>
      </c>
      <c r="E135" s="1">
        <v>79843.33333333333</v>
      </c>
      <c r="F135" s="1">
        <v>45250.666666666664</v>
      </c>
      <c r="G135" s="1">
        <v>34593</v>
      </c>
      <c r="H135" s="1">
        <f t="shared" si="4"/>
        <v>60573.000000000015</v>
      </c>
      <c r="I135" s="1">
        <f t="shared" si="4"/>
        <v>29912.666666666664</v>
      </c>
      <c r="J135" s="1">
        <f t="shared" si="4"/>
        <v>30660</v>
      </c>
      <c r="K135" s="1">
        <v>116165</v>
      </c>
      <c r="L135" s="1">
        <v>63286.333333333336</v>
      </c>
      <c r="M135" s="1">
        <v>52879</v>
      </c>
      <c r="N135" s="1">
        <v>14965.666666666666</v>
      </c>
      <c r="O135" s="1">
        <v>6946.333333333333</v>
      </c>
      <c r="P135" s="1">
        <v>8019.333333333333</v>
      </c>
      <c r="Q135" s="1">
        <f t="shared" si="5"/>
        <v>9285.666666666677</v>
      </c>
      <c r="R135" s="1">
        <f t="shared" si="5"/>
        <v>4930.66666666666</v>
      </c>
      <c r="S135" s="1">
        <f t="shared" si="5"/>
        <v>4354.666666666667</v>
      </c>
      <c r="T135" s="1">
        <v>5901.666666666667</v>
      </c>
      <c r="U135" s="1">
        <v>2888.6666666666665</v>
      </c>
      <c r="V135" s="1">
        <v>3013</v>
      </c>
      <c r="W135" s="1">
        <v>13666.333333333334</v>
      </c>
      <c r="X135" s="1">
        <v>7189.333333333333</v>
      </c>
      <c r="Y135" s="1">
        <v>6477</v>
      </c>
      <c r="Z135" s="1">
        <v>30560.333333333332</v>
      </c>
      <c r="AA135" s="1">
        <v>16873.666666666668</v>
      </c>
      <c r="AB135" s="1">
        <v>13687</v>
      </c>
      <c r="AC135" s="1">
        <v>34569.666666666664</v>
      </c>
      <c r="AD135" s="1">
        <v>18751.333333333332</v>
      </c>
      <c r="AE135" s="1">
        <v>15818.333333333334</v>
      </c>
      <c r="AF135" s="1">
        <v>32875</v>
      </c>
      <c r="AG135" s="1">
        <v>17239</v>
      </c>
      <c r="AH135" s="1">
        <v>15636.333333333334</v>
      </c>
      <c r="AI135" s="1">
        <v>22804.333333333332</v>
      </c>
      <c r="AJ135" s="1">
        <v>12203</v>
      </c>
      <c r="AK135" s="1">
        <v>10601</v>
      </c>
      <c r="AL135" s="1">
        <v>11563.666666666666</v>
      </c>
      <c r="AM135" s="1">
        <v>36254.333333333336</v>
      </c>
      <c r="AN135" s="1">
        <v>33321</v>
      </c>
      <c r="AO135" s="1">
        <v>39640</v>
      </c>
    </row>
    <row r="136" spans="1:41" ht="12.75">
      <c r="A136" s="1" t="s">
        <v>133</v>
      </c>
      <c r="B136" s="1">
        <v>141518</v>
      </c>
      <c r="C136" s="1">
        <v>75945.66666666667</v>
      </c>
      <c r="D136" s="1">
        <v>65572.33333333333</v>
      </c>
      <c r="E136" s="1">
        <v>80009.66666666667</v>
      </c>
      <c r="F136" s="1">
        <v>45447.333333333336</v>
      </c>
      <c r="G136" s="1">
        <v>34562</v>
      </c>
      <c r="H136" s="1">
        <f t="shared" si="4"/>
        <v>61508.33333333333</v>
      </c>
      <c r="I136" s="1">
        <f t="shared" si="4"/>
        <v>30498.333333333336</v>
      </c>
      <c r="J136" s="1">
        <f t="shared" si="4"/>
        <v>31010.33333333333</v>
      </c>
      <c r="K136" s="1">
        <v>116766</v>
      </c>
      <c r="L136" s="1">
        <v>63746</v>
      </c>
      <c r="M136" s="1">
        <v>53020.333333333336</v>
      </c>
      <c r="N136" s="1">
        <v>15292.333333333334</v>
      </c>
      <c r="O136" s="1">
        <v>7185</v>
      </c>
      <c r="P136" s="1">
        <v>8107.666666666667</v>
      </c>
      <c r="Q136" s="1">
        <f t="shared" si="5"/>
        <v>9459.666666666666</v>
      </c>
      <c r="R136" s="1">
        <f t="shared" si="5"/>
        <v>5014.6666666666715</v>
      </c>
      <c r="S136" s="1">
        <f t="shared" si="5"/>
        <v>4444.333333333326</v>
      </c>
      <c r="T136" s="1">
        <v>5943.333333333333</v>
      </c>
      <c r="U136" s="1">
        <v>2891.6666666666665</v>
      </c>
      <c r="V136" s="1">
        <v>3051.6666666666665</v>
      </c>
      <c r="W136" s="1">
        <v>13753</v>
      </c>
      <c r="X136" s="1">
        <v>7288.333333333333</v>
      </c>
      <c r="Y136" s="1">
        <v>6464.666666666667</v>
      </c>
      <c r="Z136" s="1">
        <v>30599.333333333332</v>
      </c>
      <c r="AA136" s="1">
        <v>16948</v>
      </c>
      <c r="AB136" s="1">
        <v>13651.333333333334</v>
      </c>
      <c r="AC136" s="1">
        <v>34637.333333333336</v>
      </c>
      <c r="AD136" s="1">
        <v>18776.333333333332</v>
      </c>
      <c r="AE136" s="1">
        <v>15861</v>
      </c>
      <c r="AF136" s="1">
        <v>33165.333333333336</v>
      </c>
      <c r="AG136" s="1">
        <v>17430</v>
      </c>
      <c r="AH136" s="1">
        <v>15736</v>
      </c>
      <c r="AI136" s="1">
        <v>23373.666666666668</v>
      </c>
      <c r="AJ136" s="1">
        <v>12589.333333333334</v>
      </c>
      <c r="AK136" s="1">
        <v>10784.666666666666</v>
      </c>
      <c r="AL136" s="1">
        <v>11731.333333333334</v>
      </c>
      <c r="AM136" s="1">
        <v>36513.333333333336</v>
      </c>
      <c r="AN136" s="1">
        <v>33464.333333333336</v>
      </c>
      <c r="AO136" s="1">
        <v>39968.666666666664</v>
      </c>
    </row>
    <row r="137" spans="1:41" ht="12.75">
      <c r="A137" s="1" t="s">
        <v>134</v>
      </c>
      <c r="B137" s="1">
        <v>142290</v>
      </c>
      <c r="C137" s="1">
        <v>76312.33333333333</v>
      </c>
      <c r="D137" s="1">
        <v>65977.33333333333</v>
      </c>
      <c r="E137" s="1">
        <v>80519.66666666667</v>
      </c>
      <c r="F137" s="1">
        <v>45607</v>
      </c>
      <c r="G137" s="1">
        <v>34912.666666666664</v>
      </c>
      <c r="H137" s="1">
        <f t="shared" si="4"/>
        <v>61770.33333333333</v>
      </c>
      <c r="I137" s="1">
        <f t="shared" si="4"/>
        <v>30705.33333333333</v>
      </c>
      <c r="J137" s="1">
        <f t="shared" si="4"/>
        <v>31064.666666666664</v>
      </c>
      <c r="K137" s="1">
        <v>117289.66666666667</v>
      </c>
      <c r="L137" s="1">
        <v>63920.333333333336</v>
      </c>
      <c r="M137" s="1">
        <v>53369</v>
      </c>
      <c r="N137" s="1">
        <v>15508</v>
      </c>
      <c r="O137" s="1">
        <v>7293.666666666667</v>
      </c>
      <c r="P137" s="1">
        <v>8214.333333333334</v>
      </c>
      <c r="Q137" s="1">
        <f t="shared" si="5"/>
        <v>9492.333333333328</v>
      </c>
      <c r="R137" s="1">
        <f t="shared" si="5"/>
        <v>5098.333333333326</v>
      </c>
      <c r="S137" s="1">
        <f t="shared" si="5"/>
        <v>4393.9999999999945</v>
      </c>
      <c r="T137" s="1">
        <v>6037</v>
      </c>
      <c r="U137" s="1">
        <v>2919</v>
      </c>
      <c r="V137" s="1">
        <v>3118</v>
      </c>
      <c r="W137" s="1">
        <v>13822.666666666666</v>
      </c>
      <c r="X137" s="1">
        <v>7291</v>
      </c>
      <c r="Y137" s="1">
        <v>6531.666666666667</v>
      </c>
      <c r="Z137" s="1">
        <v>30681.333333333332</v>
      </c>
      <c r="AA137" s="1">
        <v>17057.666666666668</v>
      </c>
      <c r="AB137" s="1">
        <v>13623.666666666666</v>
      </c>
      <c r="AC137" s="1">
        <v>34743.666666666664</v>
      </c>
      <c r="AD137" s="1">
        <v>18819</v>
      </c>
      <c r="AE137" s="1">
        <v>15924.333333333334</v>
      </c>
      <c r="AF137" s="1">
        <v>33392.333333333336</v>
      </c>
      <c r="AG137" s="1">
        <v>17528</v>
      </c>
      <c r="AH137" s="1">
        <v>15863.666666666666</v>
      </c>
      <c r="AI137" s="1">
        <v>23675</v>
      </c>
      <c r="AJ137" s="1">
        <v>12716.666666666666</v>
      </c>
      <c r="AK137" s="1">
        <v>10958</v>
      </c>
      <c r="AL137" s="1">
        <v>11938.666666666666</v>
      </c>
      <c r="AM137" s="1">
        <v>36335.333333333336</v>
      </c>
      <c r="AN137" s="1">
        <v>33760.666666666664</v>
      </c>
      <c r="AO137" s="1">
        <v>40448</v>
      </c>
    </row>
    <row r="138" spans="1:41" ht="12.75">
      <c r="A138" s="1" t="s">
        <v>135</v>
      </c>
      <c r="B138" s="1">
        <v>142629.66666666666</v>
      </c>
      <c r="C138" s="1">
        <v>76444.66666666667</v>
      </c>
      <c r="D138" s="1">
        <v>66184.66666666667</v>
      </c>
      <c r="E138" s="1">
        <v>80657.33333333333</v>
      </c>
      <c r="F138" s="1">
        <v>45636</v>
      </c>
      <c r="G138" s="1">
        <v>35021.666666666664</v>
      </c>
      <c r="H138" s="1">
        <f t="shared" si="4"/>
        <v>61972.33333333333</v>
      </c>
      <c r="I138" s="1">
        <f t="shared" si="4"/>
        <v>30808.66666666667</v>
      </c>
      <c r="J138" s="1">
        <f t="shared" si="4"/>
        <v>31163.000000000007</v>
      </c>
      <c r="K138" s="1">
        <v>117532</v>
      </c>
      <c r="L138" s="1">
        <v>64089.333333333336</v>
      </c>
      <c r="M138" s="1">
        <v>53442.666666666664</v>
      </c>
      <c r="N138" s="1">
        <v>15483.666666666666</v>
      </c>
      <c r="O138" s="1">
        <v>7192</v>
      </c>
      <c r="P138" s="1">
        <v>8291.666666666666</v>
      </c>
      <c r="Q138" s="1">
        <f t="shared" si="5"/>
        <v>9613.99999999999</v>
      </c>
      <c r="R138" s="1">
        <f t="shared" si="5"/>
        <v>5163.333333333336</v>
      </c>
      <c r="S138" s="1">
        <f t="shared" si="5"/>
        <v>4450.333333333341</v>
      </c>
      <c r="T138" s="1">
        <v>6017.333333333333</v>
      </c>
      <c r="U138" s="1">
        <v>2992.6666666666665</v>
      </c>
      <c r="V138" s="1">
        <v>3024.6666666666665</v>
      </c>
      <c r="W138" s="1">
        <v>13919.333333333334</v>
      </c>
      <c r="X138" s="1">
        <v>7340.333333333333</v>
      </c>
      <c r="Y138" s="1">
        <v>6579</v>
      </c>
      <c r="Z138" s="1">
        <v>30872</v>
      </c>
      <c r="AA138" s="1">
        <v>17089.333333333332</v>
      </c>
      <c r="AB138" s="1">
        <v>13782.666666666666</v>
      </c>
      <c r="AC138" s="1">
        <v>34568.333333333336</v>
      </c>
      <c r="AD138" s="1">
        <v>18773</v>
      </c>
      <c r="AE138" s="1">
        <v>15795.333333333334</v>
      </c>
      <c r="AF138" s="1">
        <v>33389</v>
      </c>
      <c r="AG138" s="1">
        <v>17511.333333333332</v>
      </c>
      <c r="AH138" s="1">
        <v>15877.666666666666</v>
      </c>
      <c r="AI138" s="1">
        <v>23908.666666666668</v>
      </c>
      <c r="AJ138" s="1">
        <v>12765.666666666666</v>
      </c>
      <c r="AK138" s="1">
        <v>11143</v>
      </c>
      <c r="AL138" s="1">
        <v>11623.333333333334</v>
      </c>
      <c r="AM138" s="1">
        <v>36473.666666666664</v>
      </c>
      <c r="AN138" s="1">
        <v>33933.666666666664</v>
      </c>
      <c r="AO138" s="1">
        <v>40830.333333333336</v>
      </c>
    </row>
    <row r="139" spans="1:41" ht="12.75">
      <c r="A139" s="1" t="s">
        <v>136</v>
      </c>
      <c r="B139" s="1">
        <v>143422</v>
      </c>
      <c r="C139" s="1">
        <v>77067.66666666667</v>
      </c>
      <c r="D139" s="1">
        <v>66354.33333333333</v>
      </c>
      <c r="E139" s="1">
        <v>80897.66666666667</v>
      </c>
      <c r="F139" s="1">
        <v>45722</v>
      </c>
      <c r="G139" s="1">
        <v>35175.333333333336</v>
      </c>
      <c r="H139" s="1">
        <f t="shared" si="4"/>
        <v>62524.33333333333</v>
      </c>
      <c r="I139" s="1">
        <f t="shared" si="4"/>
        <v>31345.66666666667</v>
      </c>
      <c r="J139" s="1">
        <f t="shared" si="4"/>
        <v>31178.999999999993</v>
      </c>
      <c r="K139" s="1">
        <v>118153.66666666667</v>
      </c>
      <c r="L139" s="1">
        <v>64613.666666666664</v>
      </c>
      <c r="M139" s="1">
        <v>53540</v>
      </c>
      <c r="N139" s="1">
        <v>15605</v>
      </c>
      <c r="O139" s="1">
        <v>7284</v>
      </c>
      <c r="P139" s="1">
        <v>8320.666666666666</v>
      </c>
      <c r="Q139" s="1">
        <f t="shared" si="5"/>
        <v>9663.333333333328</v>
      </c>
      <c r="R139" s="1">
        <f t="shared" si="5"/>
        <v>5170.000000000007</v>
      </c>
      <c r="S139" s="1">
        <f t="shared" si="5"/>
        <v>4493.666666666662</v>
      </c>
      <c r="T139" s="1">
        <v>6146.666666666667</v>
      </c>
      <c r="U139" s="1">
        <v>3064</v>
      </c>
      <c r="V139" s="1">
        <v>3082.6666666666665</v>
      </c>
      <c r="W139" s="1">
        <v>13776.333333333334</v>
      </c>
      <c r="X139" s="1">
        <v>7366.333333333333</v>
      </c>
      <c r="Y139" s="1">
        <v>6410.333333333333</v>
      </c>
      <c r="Z139" s="1">
        <v>30899</v>
      </c>
      <c r="AA139" s="1">
        <v>17116.333333333332</v>
      </c>
      <c r="AB139" s="1">
        <v>13783.333333333334</v>
      </c>
      <c r="AC139" s="1">
        <v>34570.333333333336</v>
      </c>
      <c r="AD139" s="1">
        <v>18777</v>
      </c>
      <c r="AE139" s="1">
        <v>15793.333333333334</v>
      </c>
      <c r="AF139" s="1">
        <v>33751.666666666664</v>
      </c>
      <c r="AG139" s="1">
        <v>17698.666666666668</v>
      </c>
      <c r="AH139" s="1">
        <v>16053.333333333334</v>
      </c>
      <c r="AI139" s="1">
        <v>24200.333333333332</v>
      </c>
      <c r="AJ139" s="1">
        <v>13011.333333333334</v>
      </c>
      <c r="AK139" s="1">
        <v>11189</v>
      </c>
      <c r="AL139" s="1">
        <v>11756</v>
      </c>
      <c r="AM139" s="1">
        <v>36417.666666666664</v>
      </c>
      <c r="AN139" s="1">
        <v>34394.333333333336</v>
      </c>
      <c r="AO139" s="1">
        <v>40853.333333333336</v>
      </c>
    </row>
    <row r="140" spans="1:41" ht="12.75">
      <c r="A140" s="1" t="s">
        <v>137</v>
      </c>
      <c r="B140" s="1">
        <v>144071</v>
      </c>
      <c r="C140" s="1">
        <v>77298.66666666667</v>
      </c>
      <c r="D140" s="1">
        <v>66772.33333333333</v>
      </c>
      <c r="E140" s="1">
        <v>80827.66666666667</v>
      </c>
      <c r="F140" s="1">
        <v>45702</v>
      </c>
      <c r="G140" s="1">
        <v>35125.666666666664</v>
      </c>
      <c r="H140" s="1">
        <f t="shared" si="4"/>
        <v>63243.33333333333</v>
      </c>
      <c r="I140" s="1">
        <f t="shared" si="4"/>
        <v>31596.66666666667</v>
      </c>
      <c r="J140" s="1">
        <f t="shared" si="4"/>
        <v>31646.666666666664</v>
      </c>
      <c r="K140" s="1">
        <v>118548.66666666667</v>
      </c>
      <c r="L140" s="1">
        <v>64695</v>
      </c>
      <c r="M140" s="1">
        <v>53853.666666666664</v>
      </c>
      <c r="N140" s="1">
        <v>15707</v>
      </c>
      <c r="O140" s="1">
        <v>7348</v>
      </c>
      <c r="P140" s="1">
        <v>8359.333333333334</v>
      </c>
      <c r="Q140" s="1">
        <f t="shared" si="5"/>
        <v>9815.333333333328</v>
      </c>
      <c r="R140" s="1">
        <f t="shared" si="5"/>
        <v>5255.6666666666715</v>
      </c>
      <c r="S140" s="1">
        <f t="shared" si="5"/>
        <v>4559.33333333333</v>
      </c>
      <c r="T140" s="1">
        <v>6210</v>
      </c>
      <c r="U140" s="1">
        <v>3085</v>
      </c>
      <c r="V140" s="1">
        <v>3125.3333333333335</v>
      </c>
      <c r="W140" s="1">
        <v>13833.333333333334</v>
      </c>
      <c r="X140" s="1">
        <v>7377</v>
      </c>
      <c r="Y140" s="1">
        <v>6456</v>
      </c>
      <c r="Z140" s="1">
        <v>30921</v>
      </c>
      <c r="AA140" s="1">
        <v>17057.666666666668</v>
      </c>
      <c r="AB140" s="1">
        <v>13863.333333333334</v>
      </c>
      <c r="AC140" s="1">
        <v>34518.333333333336</v>
      </c>
      <c r="AD140" s="1">
        <v>18779</v>
      </c>
      <c r="AE140" s="1">
        <v>15739.666666666666</v>
      </c>
      <c r="AF140" s="1">
        <v>33948.666666666664</v>
      </c>
      <c r="AG140" s="1">
        <v>17831.333333333332</v>
      </c>
      <c r="AH140" s="1">
        <v>16117.666666666666</v>
      </c>
      <c r="AI140" s="1">
        <v>24599</v>
      </c>
      <c r="AJ140" s="1">
        <v>13152.333333333334</v>
      </c>
      <c r="AK140" s="1">
        <v>11446.333333333334</v>
      </c>
      <c r="AL140" s="1">
        <v>11941</v>
      </c>
      <c r="AM140" s="1">
        <v>36849.333333333336</v>
      </c>
      <c r="AN140" s="1">
        <v>33775.666666666664</v>
      </c>
      <c r="AO140" s="1">
        <v>41296.666666666664</v>
      </c>
    </row>
    <row r="141" spans="1:41" ht="12.75">
      <c r="A141" s="1" t="s">
        <v>138</v>
      </c>
      <c r="B141" s="1">
        <v>144565.66666666666</v>
      </c>
      <c r="C141" s="1">
        <v>77491.33333333333</v>
      </c>
      <c r="D141" s="1">
        <v>67074.33333333333</v>
      </c>
      <c r="E141" s="1">
        <v>80891</v>
      </c>
      <c r="F141" s="1">
        <v>45590.333333333336</v>
      </c>
      <c r="G141" s="1">
        <v>35301</v>
      </c>
      <c r="H141" s="1">
        <f t="shared" si="4"/>
        <v>63674.66666666666</v>
      </c>
      <c r="I141" s="1">
        <f t="shared" si="4"/>
        <v>31900.999999999993</v>
      </c>
      <c r="J141" s="1">
        <f t="shared" si="4"/>
        <v>31773.33333333333</v>
      </c>
      <c r="K141" s="1">
        <v>118974.33333333333</v>
      </c>
      <c r="L141" s="1">
        <v>64897.333333333336</v>
      </c>
      <c r="M141" s="1">
        <v>54076.666666666664</v>
      </c>
      <c r="N141" s="1">
        <v>15730.333333333334</v>
      </c>
      <c r="O141" s="1">
        <v>7311.333333333333</v>
      </c>
      <c r="P141" s="1">
        <v>8419</v>
      </c>
      <c r="Q141" s="1">
        <f t="shared" si="5"/>
        <v>9860.999999999995</v>
      </c>
      <c r="R141" s="1">
        <f t="shared" si="5"/>
        <v>5282.66666666666</v>
      </c>
      <c r="S141" s="1">
        <f t="shared" si="5"/>
        <v>4578.666666666664</v>
      </c>
      <c r="T141" s="1">
        <v>6100.666666666667</v>
      </c>
      <c r="U141" s="1">
        <v>3047</v>
      </c>
      <c r="V141" s="1">
        <v>3053.3333333333335</v>
      </c>
      <c r="W141" s="1">
        <v>13937.333333333334</v>
      </c>
      <c r="X141" s="1">
        <v>7441</v>
      </c>
      <c r="Y141" s="1">
        <v>6495.666666666667</v>
      </c>
      <c r="Z141" s="1">
        <v>31104.666666666668</v>
      </c>
      <c r="AA141" s="1">
        <v>17110.666666666668</v>
      </c>
      <c r="AB141" s="1">
        <v>13994</v>
      </c>
      <c r="AC141" s="1">
        <v>34544</v>
      </c>
      <c r="AD141" s="1">
        <v>18727.333333333332</v>
      </c>
      <c r="AE141" s="1">
        <v>15816.333333333334</v>
      </c>
      <c r="AF141" s="1">
        <v>34115.333333333336</v>
      </c>
      <c r="AG141" s="1">
        <v>17978.666666666668</v>
      </c>
      <c r="AH141" s="1">
        <v>16136.666666666666</v>
      </c>
      <c r="AI141" s="1">
        <v>24849.666666666668</v>
      </c>
      <c r="AJ141" s="1">
        <v>13216.666666666666</v>
      </c>
      <c r="AK141" s="1">
        <v>11632.666666666666</v>
      </c>
      <c r="AL141" s="1">
        <v>11932.666666666666</v>
      </c>
      <c r="AM141" s="1">
        <v>36737.333333333336</v>
      </c>
      <c r="AN141" s="1">
        <v>34068.666666666664</v>
      </c>
      <c r="AO141" s="1">
        <v>41879</v>
      </c>
    </row>
    <row r="142" spans="1:41" ht="12.75">
      <c r="A142" s="1" t="s">
        <v>139</v>
      </c>
      <c r="B142" s="1">
        <v>145621.66666666666</v>
      </c>
      <c r="C142" s="1">
        <v>78130</v>
      </c>
      <c r="D142" s="1">
        <v>67491.66666666667</v>
      </c>
      <c r="E142" s="1">
        <v>81285.33333333333</v>
      </c>
      <c r="F142" s="1">
        <v>45792</v>
      </c>
      <c r="G142" s="1">
        <v>35493.333333333336</v>
      </c>
      <c r="H142" s="1">
        <f t="shared" si="4"/>
        <v>64336.33333333333</v>
      </c>
      <c r="I142" s="1">
        <f t="shared" si="4"/>
        <v>32338</v>
      </c>
      <c r="J142" s="1">
        <f t="shared" si="4"/>
        <v>31998.333333333336</v>
      </c>
      <c r="K142" s="1">
        <v>119627.66666666667</v>
      </c>
      <c r="L142" s="1">
        <v>65324.333333333336</v>
      </c>
      <c r="M142" s="1">
        <v>54303.333333333336</v>
      </c>
      <c r="N142" s="1">
        <v>16026</v>
      </c>
      <c r="O142" s="1">
        <v>7475</v>
      </c>
      <c r="P142" s="1">
        <v>8550.666666666666</v>
      </c>
      <c r="Q142" s="1">
        <f t="shared" si="5"/>
        <v>9967.999999999985</v>
      </c>
      <c r="R142" s="1">
        <f t="shared" si="5"/>
        <v>5330.666666666664</v>
      </c>
      <c r="S142" s="1">
        <f t="shared" si="5"/>
        <v>4637.66666666667</v>
      </c>
      <c r="T142" s="1">
        <v>6187.666666666667</v>
      </c>
      <c r="U142" s="1">
        <v>3088.3333333333335</v>
      </c>
      <c r="V142" s="1">
        <v>3099.6666666666665</v>
      </c>
      <c r="W142" s="1">
        <v>13964.666666666666</v>
      </c>
      <c r="X142" s="1">
        <v>7461.666666666667</v>
      </c>
      <c r="Y142" s="1">
        <v>6502.666666666667</v>
      </c>
      <c r="Z142" s="1">
        <v>31275</v>
      </c>
      <c r="AA142" s="1">
        <v>17248.666666666668</v>
      </c>
      <c r="AB142" s="1">
        <v>14026.666666666666</v>
      </c>
      <c r="AC142" s="1">
        <v>34644</v>
      </c>
      <c r="AD142" s="1">
        <v>18777.666666666668</v>
      </c>
      <c r="AE142" s="1">
        <v>15866.333333333334</v>
      </c>
      <c r="AF142" s="1">
        <v>34380</v>
      </c>
      <c r="AG142" s="1">
        <v>18163.666666666668</v>
      </c>
      <c r="AH142" s="1">
        <v>16216.333333333334</v>
      </c>
      <c r="AI142" s="1">
        <v>25200.666666666668</v>
      </c>
      <c r="AJ142" s="1">
        <v>13413.666666666666</v>
      </c>
      <c r="AK142" s="1">
        <v>11787</v>
      </c>
      <c r="AL142" s="1">
        <v>11946</v>
      </c>
      <c r="AM142" s="1">
        <v>36787</v>
      </c>
      <c r="AN142" s="1">
        <v>34302</v>
      </c>
      <c r="AO142" s="1">
        <v>42566.333333333336</v>
      </c>
    </row>
    <row r="143" spans="1:41" ht="12.75">
      <c r="A143" s="1" t="s">
        <v>140</v>
      </c>
      <c r="B143" s="1">
        <v>146080.66666666666</v>
      </c>
      <c r="C143" s="1">
        <v>78298.33333333333</v>
      </c>
      <c r="D143" s="1">
        <v>67782</v>
      </c>
      <c r="E143" s="1">
        <v>82277</v>
      </c>
      <c r="F143" s="1">
        <v>46335.666666666664</v>
      </c>
      <c r="G143" s="1">
        <v>35940.666666666664</v>
      </c>
      <c r="H143" s="1">
        <f t="shared" si="4"/>
        <v>63803.66666666666</v>
      </c>
      <c r="I143" s="1">
        <f t="shared" si="4"/>
        <v>31962.666666666664</v>
      </c>
      <c r="J143" s="1">
        <f t="shared" si="4"/>
        <v>31841.333333333336</v>
      </c>
      <c r="K143" s="1">
        <v>119903.33333333333</v>
      </c>
      <c r="L143" s="1">
        <v>65416</v>
      </c>
      <c r="M143" s="1">
        <v>54487.333333333336</v>
      </c>
      <c r="N143" s="1">
        <v>16098.666666666666</v>
      </c>
      <c r="O143" s="1">
        <v>7488.666666666667</v>
      </c>
      <c r="P143" s="1">
        <v>8610.666666666666</v>
      </c>
      <c r="Q143" s="1">
        <f t="shared" si="5"/>
        <v>10078.666666666662</v>
      </c>
      <c r="R143" s="1">
        <f t="shared" si="5"/>
        <v>5393.6666666666615</v>
      </c>
      <c r="S143" s="1">
        <f t="shared" si="5"/>
        <v>4683.999999999998</v>
      </c>
      <c r="T143" s="1">
        <v>6077.333333333333</v>
      </c>
      <c r="U143" s="1">
        <v>3058</v>
      </c>
      <c r="V143" s="1">
        <v>3019.3333333333335</v>
      </c>
      <c r="W143" s="1">
        <v>14156.333333333334</v>
      </c>
      <c r="X143" s="1">
        <v>7447.333333333333</v>
      </c>
      <c r="Y143" s="1">
        <v>6709</v>
      </c>
      <c r="Z143" s="1">
        <v>31484.333333333332</v>
      </c>
      <c r="AA143" s="1">
        <v>17411</v>
      </c>
      <c r="AB143" s="1">
        <v>14073</v>
      </c>
      <c r="AC143" s="1">
        <v>34596</v>
      </c>
      <c r="AD143" s="1">
        <v>18814</v>
      </c>
      <c r="AE143" s="1">
        <v>15781.666666666666</v>
      </c>
      <c r="AF143" s="1">
        <v>34447.666666666664</v>
      </c>
      <c r="AG143" s="1">
        <v>18154.333333333332</v>
      </c>
      <c r="AH143" s="1">
        <v>16293.333333333334</v>
      </c>
      <c r="AI143" s="1">
        <v>25235</v>
      </c>
      <c r="AJ143" s="1">
        <v>13369</v>
      </c>
      <c r="AK143" s="1">
        <v>11866.333333333334</v>
      </c>
      <c r="AL143" s="1">
        <v>12053.666666666666</v>
      </c>
      <c r="AM143" s="1">
        <v>37062.333333333336</v>
      </c>
      <c r="AN143" s="1">
        <v>33924.333333333336</v>
      </c>
      <c r="AO143" s="1">
        <v>42769.666666666664</v>
      </c>
    </row>
    <row r="144" spans="1:41" ht="12.75">
      <c r="A144" s="1" t="s">
        <v>141</v>
      </c>
      <c r="B144" s="1">
        <v>145873</v>
      </c>
      <c r="C144" s="1">
        <v>78282.66666666667</v>
      </c>
      <c r="D144" s="1">
        <v>67590.66666666667</v>
      </c>
      <c r="E144" s="1">
        <v>82458</v>
      </c>
      <c r="F144" s="1">
        <v>46477</v>
      </c>
      <c r="G144" s="1">
        <v>35981</v>
      </c>
      <c r="H144" s="1">
        <f t="shared" si="4"/>
        <v>63415</v>
      </c>
      <c r="I144" s="1">
        <f t="shared" si="4"/>
        <v>31805.66666666667</v>
      </c>
      <c r="J144" s="1">
        <f t="shared" si="4"/>
        <v>31609.66666666667</v>
      </c>
      <c r="K144" s="1">
        <v>119680.66666666667</v>
      </c>
      <c r="L144" s="1">
        <v>65391.333333333336</v>
      </c>
      <c r="M144" s="1">
        <v>54289.333333333336</v>
      </c>
      <c r="N144" s="1">
        <v>15969.666666666666</v>
      </c>
      <c r="O144" s="1">
        <v>7420.666666666667</v>
      </c>
      <c r="P144" s="1">
        <v>8548.666666666666</v>
      </c>
      <c r="Q144" s="1">
        <f t="shared" si="5"/>
        <v>10222.666666666662</v>
      </c>
      <c r="R144" s="1">
        <f t="shared" si="5"/>
        <v>5470.666666666669</v>
      </c>
      <c r="S144" s="1">
        <f t="shared" si="5"/>
        <v>4752.66666666667</v>
      </c>
      <c r="T144" s="1">
        <v>5906.666666666667</v>
      </c>
      <c r="U144" s="1">
        <v>2948.3333333333335</v>
      </c>
      <c r="V144" s="1">
        <v>2958.6666666666665</v>
      </c>
      <c r="W144" s="1">
        <v>13952.333333333334</v>
      </c>
      <c r="X144" s="1">
        <v>7377</v>
      </c>
      <c r="Y144" s="1">
        <v>6575.333333333333</v>
      </c>
      <c r="Z144" s="1">
        <v>31583.666666666668</v>
      </c>
      <c r="AA144" s="1">
        <v>17453.333333333332</v>
      </c>
      <c r="AB144" s="1">
        <v>14130.666666666666</v>
      </c>
      <c r="AC144" s="1">
        <v>34308</v>
      </c>
      <c r="AD144" s="1">
        <v>18750.666666666668</v>
      </c>
      <c r="AE144" s="1">
        <v>15557.333333333334</v>
      </c>
      <c r="AF144" s="1">
        <v>34532.666666666664</v>
      </c>
      <c r="AG144" s="1">
        <v>18175.333333333332</v>
      </c>
      <c r="AH144" s="1">
        <v>16357</v>
      </c>
      <c r="AI144" s="1">
        <v>25568.333333333332</v>
      </c>
      <c r="AJ144" s="1">
        <v>13567.333333333334</v>
      </c>
      <c r="AK144" s="1">
        <v>12001.333333333334</v>
      </c>
      <c r="AL144" s="1">
        <v>11491</v>
      </c>
      <c r="AM144" s="1">
        <v>36640.666666666664</v>
      </c>
      <c r="AN144" s="1">
        <v>34649</v>
      </c>
      <c r="AO144" s="1">
        <v>43056</v>
      </c>
    </row>
    <row r="145" spans="1:41" ht="12.75">
      <c r="A145" s="1" t="s">
        <v>142</v>
      </c>
      <c r="B145" s="1">
        <v>145969</v>
      </c>
      <c r="C145" s="1">
        <v>78129.66666666667</v>
      </c>
      <c r="D145" s="1">
        <v>67839.33333333333</v>
      </c>
      <c r="E145" s="1">
        <v>81988</v>
      </c>
      <c r="F145" s="1">
        <v>46223.666666666664</v>
      </c>
      <c r="G145" s="1">
        <v>35764.333333333336</v>
      </c>
      <c r="H145" s="1">
        <f t="shared" si="4"/>
        <v>63981</v>
      </c>
      <c r="I145" s="1">
        <f t="shared" si="4"/>
        <v>31906.000000000007</v>
      </c>
      <c r="J145" s="1">
        <f t="shared" si="4"/>
        <v>32074.999999999993</v>
      </c>
      <c r="K145" s="1">
        <v>119605</v>
      </c>
      <c r="L145" s="1">
        <v>65070</v>
      </c>
      <c r="M145" s="1">
        <v>54535</v>
      </c>
      <c r="N145" s="1">
        <v>16135</v>
      </c>
      <c r="O145" s="1">
        <v>7597.333333333333</v>
      </c>
      <c r="P145" s="1">
        <v>8537.333333333334</v>
      </c>
      <c r="Q145" s="1">
        <f t="shared" si="5"/>
        <v>10229</v>
      </c>
      <c r="R145" s="1">
        <f t="shared" si="5"/>
        <v>5462.3333333333385</v>
      </c>
      <c r="S145" s="1">
        <f t="shared" si="5"/>
        <v>4766.9999999999945</v>
      </c>
      <c r="T145" s="1">
        <v>5812.333333333333</v>
      </c>
      <c r="U145" s="1">
        <v>2853.6666666666665</v>
      </c>
      <c r="V145" s="1">
        <v>2958.6666666666665</v>
      </c>
      <c r="W145" s="1">
        <v>13903</v>
      </c>
      <c r="X145" s="1">
        <v>7316</v>
      </c>
      <c r="Y145" s="1">
        <v>6586.333333333333</v>
      </c>
      <c r="Z145" s="1">
        <v>31630.666666666668</v>
      </c>
      <c r="AA145" s="1">
        <v>17495.666666666668</v>
      </c>
      <c r="AB145" s="1">
        <v>14134.666666666666</v>
      </c>
      <c r="AC145" s="1">
        <v>34173</v>
      </c>
      <c r="AD145" s="1">
        <v>18580.666666666668</v>
      </c>
      <c r="AE145" s="1">
        <v>15592</v>
      </c>
      <c r="AF145" s="1">
        <v>34578.666666666664</v>
      </c>
      <c r="AG145" s="1">
        <v>18166</v>
      </c>
      <c r="AH145" s="1">
        <v>16412.333333333332</v>
      </c>
      <c r="AI145" s="1">
        <v>25958.333333333332</v>
      </c>
      <c r="AJ145" s="1">
        <v>13754.333333333334</v>
      </c>
      <c r="AK145" s="1">
        <v>12204.333333333334</v>
      </c>
      <c r="AL145" s="1">
        <v>11270.666666666666</v>
      </c>
      <c r="AM145" s="1">
        <v>36854.666666666664</v>
      </c>
      <c r="AN145" s="1">
        <v>34773.666666666664</v>
      </c>
      <c r="AO145" s="1">
        <v>43459.333333333336</v>
      </c>
    </row>
    <row r="146" spans="1:41" ht="12.75">
      <c r="A146" s="6" t="s">
        <v>143</v>
      </c>
      <c r="B146" s="1">
        <v>146275.33333333334</v>
      </c>
      <c r="C146" s="1">
        <v>78313.33333333333</v>
      </c>
      <c r="D146" s="1">
        <v>67962.66666666667</v>
      </c>
      <c r="E146" s="1">
        <v>81881.66666666667</v>
      </c>
      <c r="F146" s="1">
        <v>46222.333333333336</v>
      </c>
      <c r="G146" s="1">
        <v>35658.666666666664</v>
      </c>
      <c r="H146" s="1">
        <f t="shared" si="4"/>
        <v>64393.66666666667</v>
      </c>
      <c r="I146" s="1">
        <f t="shared" si="4"/>
        <v>32090.999999999993</v>
      </c>
      <c r="J146" s="1">
        <f t="shared" si="4"/>
        <v>32304.000000000007</v>
      </c>
      <c r="K146" s="1">
        <v>119977</v>
      </c>
      <c r="L146" s="1">
        <v>65289</v>
      </c>
      <c r="M146" s="1">
        <v>54688</v>
      </c>
      <c r="N146" s="1">
        <v>16007.333333333334</v>
      </c>
      <c r="O146" s="1">
        <v>7494</v>
      </c>
      <c r="P146" s="1">
        <v>8513</v>
      </c>
      <c r="Q146" s="1">
        <f t="shared" si="5"/>
        <v>10291.00000000001</v>
      </c>
      <c r="R146" s="1">
        <f t="shared" si="5"/>
        <v>5530.3333333333285</v>
      </c>
      <c r="S146" s="1">
        <f t="shared" si="5"/>
        <v>4761.6666666666715</v>
      </c>
      <c r="T146" s="1">
        <v>5866.666666666667</v>
      </c>
      <c r="U146" s="1">
        <v>2828.6666666666665</v>
      </c>
      <c r="V146" s="1">
        <v>3038</v>
      </c>
      <c r="W146" s="1">
        <v>13851.333333333334</v>
      </c>
      <c r="X146" s="1">
        <v>7358.333333333333</v>
      </c>
      <c r="Y146" s="1">
        <v>6493</v>
      </c>
      <c r="Z146" s="1">
        <v>31641.333333333332</v>
      </c>
      <c r="AA146" s="1">
        <v>17445.333333333332</v>
      </c>
      <c r="AB146" s="1">
        <v>14195.666666666666</v>
      </c>
      <c r="AC146" s="1">
        <v>34130.666666666664</v>
      </c>
      <c r="AD146" s="1">
        <v>18520.666666666668</v>
      </c>
      <c r="AE146" s="1">
        <v>15609.666666666666</v>
      </c>
      <c r="AF146" s="1">
        <v>34681.333333333336</v>
      </c>
      <c r="AG146" s="1">
        <v>18336</v>
      </c>
      <c r="AH146" s="1">
        <v>16345.666666666666</v>
      </c>
      <c r="AI146" s="1">
        <v>26121.666666666668</v>
      </c>
      <c r="AJ146" s="1">
        <v>13846.666666666666</v>
      </c>
      <c r="AK146" s="1">
        <v>12274.666666666666</v>
      </c>
      <c r="AL146" s="1">
        <v>11289.666666666666</v>
      </c>
      <c r="AM146" s="1">
        <v>36839.666666666664</v>
      </c>
      <c r="AN146" s="1">
        <v>35072.666666666664</v>
      </c>
      <c r="AO146" s="1">
        <v>43449</v>
      </c>
    </row>
    <row r="147" spans="1:41" ht="12.75">
      <c r="A147" s="1" t="s">
        <v>144</v>
      </c>
      <c r="B147" s="1">
        <v>146138.33333333334</v>
      </c>
      <c r="C147" s="1">
        <v>78128</v>
      </c>
      <c r="D147" s="1">
        <v>68010.33333333333</v>
      </c>
      <c r="E147" s="1">
        <v>81801</v>
      </c>
      <c r="F147" s="1">
        <v>46075.333333333336</v>
      </c>
      <c r="G147" s="1">
        <v>35725.333333333336</v>
      </c>
      <c r="H147" s="1">
        <f t="shared" si="4"/>
        <v>64337.33333333334</v>
      </c>
      <c r="I147" s="1">
        <f t="shared" si="4"/>
        <v>32052.666666666664</v>
      </c>
      <c r="J147" s="1">
        <f t="shared" si="4"/>
        <v>32284.999999999993</v>
      </c>
      <c r="K147" s="1">
        <v>119691.66666666667</v>
      </c>
      <c r="L147" s="1">
        <v>65106</v>
      </c>
      <c r="M147" s="1">
        <v>54586</v>
      </c>
      <c r="N147" s="1">
        <v>16116.666666666666</v>
      </c>
      <c r="O147" s="1">
        <v>7516.333333333333</v>
      </c>
      <c r="P147" s="1">
        <v>8600.333333333334</v>
      </c>
      <c r="Q147" s="1">
        <f t="shared" si="5"/>
        <v>10330.000000000005</v>
      </c>
      <c r="R147" s="1">
        <f t="shared" si="5"/>
        <v>5505.666666666667</v>
      </c>
      <c r="S147" s="1">
        <f t="shared" si="5"/>
        <v>4823.9999999999945</v>
      </c>
      <c r="T147" s="1">
        <v>5719.666666666667</v>
      </c>
      <c r="U147" s="1">
        <v>2766.6666666666665</v>
      </c>
      <c r="V147" s="1">
        <v>2952.6666666666665</v>
      </c>
      <c r="W147" s="1">
        <v>13695</v>
      </c>
      <c r="X147" s="1">
        <v>7265.666666666667</v>
      </c>
      <c r="Y147" s="1">
        <v>6429.333333333333</v>
      </c>
      <c r="Z147" s="1">
        <v>31572.333333333332</v>
      </c>
      <c r="AA147" s="1">
        <v>17310.333333333332</v>
      </c>
      <c r="AB147" s="1">
        <v>14262</v>
      </c>
      <c r="AC147" s="1">
        <v>33860</v>
      </c>
      <c r="AD147" s="1">
        <v>18359.666666666668</v>
      </c>
      <c r="AE147" s="1">
        <v>15500</v>
      </c>
      <c r="AF147" s="1">
        <v>34638.333333333336</v>
      </c>
      <c r="AG147" s="1">
        <v>18289.333333333332</v>
      </c>
      <c r="AH147" s="1">
        <v>16349</v>
      </c>
      <c r="AI147" s="1">
        <v>26552.666666666668</v>
      </c>
      <c r="AJ147" s="1">
        <v>14078</v>
      </c>
      <c r="AK147" s="1">
        <v>12474.666666666666</v>
      </c>
      <c r="AL147" s="1">
        <v>11201.666666666666</v>
      </c>
      <c r="AM147" s="1">
        <v>36296</v>
      </c>
      <c r="AN147" s="1">
        <v>35075.333333333336</v>
      </c>
      <c r="AO147" s="1">
        <v>44144</v>
      </c>
    </row>
    <row r="148" spans="1:41" ht="12.75">
      <c r="A148" s="1" t="s">
        <v>145</v>
      </c>
      <c r="B148" s="1">
        <v>145989.66666666666</v>
      </c>
      <c r="C148" s="1">
        <v>77895.66666666667</v>
      </c>
      <c r="D148" s="1">
        <v>68094</v>
      </c>
      <c r="E148" s="1">
        <v>82065</v>
      </c>
      <c r="F148" s="1">
        <v>45913.666666666664</v>
      </c>
      <c r="G148" s="1">
        <v>36151.666666666664</v>
      </c>
      <c r="H148" s="1">
        <f t="shared" si="4"/>
        <v>63924.66666666666</v>
      </c>
      <c r="I148" s="1">
        <f t="shared" si="4"/>
        <v>31982.000000000007</v>
      </c>
      <c r="J148" s="1">
        <f t="shared" si="4"/>
        <v>31942.333333333336</v>
      </c>
      <c r="K148" s="1">
        <v>119557.33333333333</v>
      </c>
      <c r="L148" s="1">
        <v>64924.333333333336</v>
      </c>
      <c r="M148" s="1">
        <v>54633</v>
      </c>
      <c r="N148" s="1">
        <v>16083.333333333334</v>
      </c>
      <c r="O148" s="1">
        <v>7467.333333333333</v>
      </c>
      <c r="P148" s="1">
        <v>8616</v>
      </c>
      <c r="Q148" s="1">
        <f t="shared" si="5"/>
        <v>10348.999999999995</v>
      </c>
      <c r="R148" s="1">
        <f t="shared" si="5"/>
        <v>5504.000000000003</v>
      </c>
      <c r="S148" s="1">
        <f t="shared" si="5"/>
        <v>4845</v>
      </c>
      <c r="T148" s="1">
        <v>5800.666666666667</v>
      </c>
      <c r="U148" s="1">
        <v>2866.3333333333335</v>
      </c>
      <c r="V148" s="1">
        <v>2934.3333333333335</v>
      </c>
      <c r="W148" s="1">
        <v>13718.666666666666</v>
      </c>
      <c r="X148" s="1">
        <v>7233.333333333333</v>
      </c>
      <c r="Y148" s="1">
        <v>6485</v>
      </c>
      <c r="Z148" s="1">
        <v>31534.666666666668</v>
      </c>
      <c r="AA148" s="1">
        <v>17299.666666666668</v>
      </c>
      <c r="AB148" s="1">
        <v>14234.666666666666</v>
      </c>
      <c r="AC148" s="1">
        <v>33700.666666666664</v>
      </c>
      <c r="AD148" s="1">
        <v>18159</v>
      </c>
      <c r="AE148" s="1">
        <v>15541.333333333334</v>
      </c>
      <c r="AF148" s="1">
        <v>34579.333333333336</v>
      </c>
      <c r="AG148" s="1">
        <v>18175</v>
      </c>
      <c r="AH148" s="1">
        <v>16404.333333333332</v>
      </c>
      <c r="AI148" s="1">
        <v>26661.333333333332</v>
      </c>
      <c r="AJ148" s="1">
        <v>14155.333333333334</v>
      </c>
      <c r="AK148" s="1">
        <v>12506.333333333334</v>
      </c>
      <c r="AL148" s="1">
        <v>11125.666666666666</v>
      </c>
      <c r="AM148" s="1">
        <v>36103.666666666664</v>
      </c>
      <c r="AN148" s="1">
        <v>35166</v>
      </c>
      <c r="AO148" s="1">
        <v>43871</v>
      </c>
    </row>
    <row r="149" spans="1:41" ht="12.75">
      <c r="A149" t="s">
        <v>146</v>
      </c>
      <c r="B149" s="1">
        <v>145299.33333333334</v>
      </c>
      <c r="C149" s="1">
        <v>77472</v>
      </c>
      <c r="D149" s="1">
        <v>67827.33333333333</v>
      </c>
      <c r="E149" s="1">
        <v>81917.33333333333</v>
      </c>
      <c r="F149" s="1">
        <v>45928</v>
      </c>
      <c r="G149" s="1">
        <v>35989.333333333336</v>
      </c>
      <c r="H149" s="1">
        <f t="shared" si="4"/>
        <v>63382.000000000015</v>
      </c>
      <c r="I149" s="1">
        <f t="shared" si="4"/>
        <v>31544</v>
      </c>
      <c r="J149" s="1">
        <f t="shared" si="4"/>
        <v>31837.999999999993</v>
      </c>
      <c r="K149" s="1">
        <v>119159.33333333333</v>
      </c>
      <c r="L149" s="1">
        <v>64661.666666666664</v>
      </c>
      <c r="M149" s="1">
        <v>54498</v>
      </c>
      <c r="N149" s="1">
        <v>15908</v>
      </c>
      <c r="O149" s="1">
        <v>7403</v>
      </c>
      <c r="P149" s="1">
        <v>8505</v>
      </c>
      <c r="Q149" s="1">
        <f t="shared" si="5"/>
        <v>10232.000000000015</v>
      </c>
      <c r="R149" s="1">
        <f t="shared" si="5"/>
        <v>5407.333333333336</v>
      </c>
      <c r="S149" s="1">
        <f t="shared" si="5"/>
        <v>4824.3333333333285</v>
      </c>
      <c r="T149" s="1">
        <v>5523.666666666667</v>
      </c>
      <c r="U149" s="1">
        <v>2734.3333333333335</v>
      </c>
      <c r="V149" s="1">
        <v>2789.3333333333335</v>
      </c>
      <c r="W149" s="1">
        <v>13657</v>
      </c>
      <c r="X149" s="1">
        <v>7148.666666666667</v>
      </c>
      <c r="Y149" s="1">
        <v>6508</v>
      </c>
      <c r="Z149" s="1">
        <v>31408.666666666668</v>
      </c>
      <c r="AA149" s="1">
        <v>17179.333333333332</v>
      </c>
      <c r="AB149" s="1">
        <v>14229.333333333334</v>
      </c>
      <c r="AC149" s="1">
        <v>33353.333333333336</v>
      </c>
      <c r="AD149" s="1">
        <v>18057.333333333332</v>
      </c>
      <c r="AE149" s="1">
        <v>15296</v>
      </c>
      <c r="AF149" s="1">
        <v>34552.666666666664</v>
      </c>
      <c r="AG149" s="1">
        <v>18132.666666666668</v>
      </c>
      <c r="AH149" s="1">
        <v>16419.666666666668</v>
      </c>
      <c r="AI149" s="1">
        <v>26890.666666666668</v>
      </c>
      <c r="AJ149" s="1">
        <v>14268</v>
      </c>
      <c r="AK149" s="1">
        <v>12623</v>
      </c>
      <c r="AL149" s="1">
        <v>11038.333333333334</v>
      </c>
      <c r="AM149" s="1">
        <v>36230.666666666664</v>
      </c>
      <c r="AN149" s="1">
        <v>34940.333333333336</v>
      </c>
      <c r="AO149" s="1">
        <v>44009.666666666664</v>
      </c>
    </row>
    <row r="150" spans="1:41" ht="12.75">
      <c r="A150" t="s">
        <v>147</v>
      </c>
      <c r="B150" s="1">
        <v>144046.33333333334</v>
      </c>
      <c r="C150" s="1">
        <v>76454</v>
      </c>
      <c r="D150" s="1">
        <v>67592.66666666667</v>
      </c>
      <c r="E150" s="1">
        <v>81150</v>
      </c>
      <c r="F150" s="1">
        <v>45526.333333333336</v>
      </c>
      <c r="G150" s="1">
        <v>35623.666666666664</v>
      </c>
      <c r="H150" s="1">
        <f t="shared" si="4"/>
        <v>62896.33333333334</v>
      </c>
      <c r="I150" s="1">
        <f t="shared" si="4"/>
        <v>30927.666666666664</v>
      </c>
      <c r="J150" s="1">
        <f t="shared" si="4"/>
        <v>31969.000000000007</v>
      </c>
      <c r="K150" s="1">
        <v>118101.66666666667</v>
      </c>
      <c r="L150" s="1">
        <v>63808.333333333336</v>
      </c>
      <c r="M150" s="1">
        <v>54293</v>
      </c>
      <c r="N150" s="1">
        <v>15713</v>
      </c>
      <c r="O150" s="1">
        <v>7212.333333333333</v>
      </c>
      <c r="P150" s="1">
        <v>8500.666666666666</v>
      </c>
      <c r="Q150" s="1">
        <f t="shared" si="5"/>
        <v>10231.666666666672</v>
      </c>
      <c r="R150" s="1">
        <f t="shared" si="5"/>
        <v>5433.333333333331</v>
      </c>
      <c r="S150" s="1">
        <f t="shared" si="5"/>
        <v>4799.0000000000055</v>
      </c>
      <c r="T150" s="1">
        <v>5260</v>
      </c>
      <c r="U150" s="1">
        <v>2579.6666666666665</v>
      </c>
      <c r="V150" s="1">
        <v>2680.3333333333335</v>
      </c>
      <c r="W150" s="1">
        <v>13448.333333333334</v>
      </c>
      <c r="X150" s="1">
        <v>6934</v>
      </c>
      <c r="Y150" s="1">
        <v>6513.666666666667</v>
      </c>
      <c r="Z150" s="1">
        <v>31018.666666666668</v>
      </c>
      <c r="AA150" s="1">
        <v>16944</v>
      </c>
      <c r="AB150" s="1">
        <v>14074.666666666666</v>
      </c>
      <c r="AC150" s="1">
        <v>32916.666666666664</v>
      </c>
      <c r="AD150" s="1">
        <v>17813.666666666668</v>
      </c>
      <c r="AE150" s="1">
        <v>15103</v>
      </c>
      <c r="AF150" s="1">
        <v>34340.666666666664</v>
      </c>
      <c r="AG150" s="1">
        <v>17895</v>
      </c>
      <c r="AH150" s="1">
        <v>16445.666666666668</v>
      </c>
      <c r="AI150" s="1">
        <v>27058</v>
      </c>
      <c r="AJ150" s="1">
        <v>14303</v>
      </c>
      <c r="AK150" s="1">
        <v>12755.333333333334</v>
      </c>
      <c r="AL150" s="1">
        <v>10932.666666666666</v>
      </c>
      <c r="AM150" s="1">
        <v>35755</v>
      </c>
      <c r="AN150" s="1">
        <v>34971</v>
      </c>
      <c r="AO150" s="1">
        <v>43785</v>
      </c>
    </row>
    <row r="151" spans="1:41" ht="12.75">
      <c r="A151" t="s">
        <v>148</v>
      </c>
      <c r="B151" s="1">
        <v>141578</v>
      </c>
      <c r="C151" s="1">
        <v>74640.66666666667</v>
      </c>
      <c r="D151" s="1">
        <v>66937</v>
      </c>
      <c r="E151" s="1">
        <v>80034.33333333333</v>
      </c>
      <c r="F151" s="1">
        <v>44561.333333333336</v>
      </c>
      <c r="G151" s="1">
        <v>35473</v>
      </c>
      <c r="H151" s="1">
        <f t="shared" si="4"/>
        <v>61543.66666666667</v>
      </c>
      <c r="I151" s="1">
        <f t="shared" si="4"/>
        <v>30079.333333333336</v>
      </c>
      <c r="J151" s="1">
        <f t="shared" si="4"/>
        <v>31464</v>
      </c>
      <c r="K151" s="1">
        <v>116288.66666666667</v>
      </c>
      <c r="L151" s="1">
        <v>62411.333333333336</v>
      </c>
      <c r="M151" s="1">
        <v>53877.333333333336</v>
      </c>
      <c r="N151" s="1">
        <v>15364.666666666666</v>
      </c>
      <c r="O151" s="1">
        <v>6968.333333333333</v>
      </c>
      <c r="P151" s="1">
        <v>8396</v>
      </c>
      <c r="Q151" s="1">
        <f t="shared" si="5"/>
        <v>9924.666666666662</v>
      </c>
      <c r="R151" s="1">
        <f t="shared" si="5"/>
        <v>5261.000000000003</v>
      </c>
      <c r="S151" s="1">
        <f t="shared" si="5"/>
        <v>4663.666666666664</v>
      </c>
      <c r="T151" s="1">
        <v>5151.666666666667</v>
      </c>
      <c r="U151" s="1">
        <v>2453.6666666666665</v>
      </c>
      <c r="V151" s="1">
        <v>2697.6666666666665</v>
      </c>
      <c r="W151" s="1">
        <v>13099</v>
      </c>
      <c r="X151" s="1">
        <v>6721</v>
      </c>
      <c r="Y151" s="1">
        <v>6377.666666666667</v>
      </c>
      <c r="Z151" s="1">
        <v>30343</v>
      </c>
      <c r="AA151" s="1">
        <v>16399.333333333332</v>
      </c>
      <c r="AB151" s="1">
        <v>13943.333333333334</v>
      </c>
      <c r="AC151" s="1">
        <v>32017.666666666668</v>
      </c>
      <c r="AD151" s="1">
        <v>17207.666666666668</v>
      </c>
      <c r="AE151" s="1">
        <v>14810</v>
      </c>
      <c r="AF151" s="1">
        <v>33862.333333333336</v>
      </c>
      <c r="AG151" s="1">
        <v>17549.666666666668</v>
      </c>
      <c r="AH151" s="1">
        <v>16313</v>
      </c>
      <c r="AI151" s="1">
        <v>27069</v>
      </c>
      <c r="AJ151" s="1">
        <v>14306.333333333334</v>
      </c>
      <c r="AK151" s="1">
        <v>12762.666666666666</v>
      </c>
      <c r="AL151" s="1">
        <v>10473.666666666666</v>
      </c>
      <c r="AM151" s="1">
        <v>35283.333333333336</v>
      </c>
      <c r="AN151" s="1">
        <v>34479.333333333336</v>
      </c>
      <c r="AO151" s="1">
        <v>43360.666666666664</v>
      </c>
    </row>
    <row r="152" spans="1:41" ht="12.75">
      <c r="A152" s="14" t="s">
        <v>190</v>
      </c>
      <c r="B152" s="1">
        <v>140591</v>
      </c>
      <c r="C152" s="1">
        <v>73975.33333333333</v>
      </c>
      <c r="D152" s="1">
        <v>66615.33333333333</v>
      </c>
      <c r="E152" s="1">
        <v>79772.66666666667</v>
      </c>
      <c r="F152" s="1">
        <v>44339.333333333336</v>
      </c>
      <c r="G152" s="1">
        <v>35433</v>
      </c>
      <c r="H152" s="1">
        <f t="shared" si="4"/>
        <v>60818.33333333333</v>
      </c>
      <c r="I152" s="1">
        <f t="shared" si="4"/>
        <v>29635.999999999993</v>
      </c>
      <c r="J152" s="1">
        <f t="shared" si="4"/>
        <v>31182.33333333333</v>
      </c>
      <c r="K152" s="1">
        <v>115580</v>
      </c>
      <c r="L152" s="1">
        <v>61890</v>
      </c>
      <c r="M152" s="1">
        <v>53690</v>
      </c>
      <c r="N152" s="1">
        <v>15113.333333333334</v>
      </c>
      <c r="O152" s="1">
        <v>6831.333333333333</v>
      </c>
      <c r="P152" s="1">
        <v>8282.666666666666</v>
      </c>
      <c r="Q152" s="1">
        <f t="shared" si="5"/>
        <v>9897.666666666666</v>
      </c>
      <c r="R152" s="1">
        <f t="shared" si="5"/>
        <v>5253.999999999995</v>
      </c>
      <c r="S152" s="1">
        <f t="shared" si="5"/>
        <v>4642.666666666662</v>
      </c>
      <c r="T152" s="1">
        <v>5061.333333333333</v>
      </c>
      <c r="U152" s="1">
        <v>2422.6666666666665</v>
      </c>
      <c r="V152" s="1">
        <v>2638.3333333333335</v>
      </c>
      <c r="W152" s="1">
        <v>12902</v>
      </c>
      <c r="X152" s="1">
        <v>6619</v>
      </c>
      <c r="Y152" s="1">
        <v>6283.333333333333</v>
      </c>
      <c r="Z152" s="1">
        <v>30037.666666666668</v>
      </c>
      <c r="AA152" s="1">
        <v>16158.333333333334</v>
      </c>
      <c r="AB152" s="1">
        <v>13879.666666666666</v>
      </c>
      <c r="AC152" s="1">
        <v>31728.333333333332</v>
      </c>
      <c r="AD152" s="1">
        <v>16985</v>
      </c>
      <c r="AE152" s="1">
        <v>14743</v>
      </c>
      <c r="AF152" s="1">
        <v>33764.333333333336</v>
      </c>
      <c r="AG152" s="1">
        <v>17561.333333333332</v>
      </c>
      <c r="AH152" s="1">
        <v>16202.666666666666</v>
      </c>
      <c r="AI152" s="1">
        <v>27145</v>
      </c>
      <c r="AJ152" s="1">
        <v>14233.333333333334</v>
      </c>
      <c r="AK152" s="1">
        <v>12911.666666666666</v>
      </c>
      <c r="AL152" s="1">
        <v>10339.666666666666</v>
      </c>
      <c r="AM152" s="1">
        <v>34955</v>
      </c>
      <c r="AN152" s="1">
        <v>33977.666666666664</v>
      </c>
      <c r="AO152" s="1">
        <v>43388.666666666664</v>
      </c>
    </row>
    <row r="153" spans="1:41" ht="12.75">
      <c r="A153" s="7" t="s">
        <v>191</v>
      </c>
      <c r="B153" s="1">
        <v>139518</v>
      </c>
      <c r="C153" s="1">
        <v>73467.33333333333</v>
      </c>
      <c r="D153" s="1">
        <v>66051.33333333333</v>
      </c>
      <c r="E153" s="1">
        <v>79028</v>
      </c>
      <c r="F153" s="1">
        <v>43883.666666666664</v>
      </c>
      <c r="G153" s="1">
        <v>35144.333333333336</v>
      </c>
      <c r="H153" s="1">
        <f t="shared" si="4"/>
        <v>60490</v>
      </c>
      <c r="I153" s="1">
        <f t="shared" si="4"/>
        <v>29583.666666666664</v>
      </c>
      <c r="J153" s="1">
        <f t="shared" si="4"/>
        <v>30906.999999999993</v>
      </c>
      <c r="K153" s="1">
        <v>114765.33333333333</v>
      </c>
      <c r="L153" s="1">
        <v>61540.666666666664</v>
      </c>
      <c r="M153" s="1">
        <v>53224.333333333336</v>
      </c>
      <c r="N153" s="1">
        <v>14931.666666666666</v>
      </c>
      <c r="O153" s="1">
        <v>6766.666666666667</v>
      </c>
      <c r="P153" s="1">
        <v>8165.333333333333</v>
      </c>
      <c r="Q153" s="1">
        <f t="shared" si="5"/>
        <v>9821.000000000005</v>
      </c>
      <c r="R153" s="1">
        <f t="shared" si="5"/>
        <v>5159.999999999997</v>
      </c>
      <c r="S153" s="1">
        <f t="shared" si="5"/>
        <v>4661.66666666666</v>
      </c>
      <c r="T153" s="1">
        <v>4791.666666666667</v>
      </c>
      <c r="U153" s="1">
        <v>2330</v>
      </c>
      <c r="V153" s="1">
        <v>2461.3333333333335</v>
      </c>
      <c r="W153" s="1">
        <v>12736</v>
      </c>
      <c r="X153" s="1">
        <v>6496</v>
      </c>
      <c r="Y153" s="1">
        <v>6240</v>
      </c>
      <c r="Z153" s="1">
        <v>29948.333333333332</v>
      </c>
      <c r="AA153" s="1">
        <v>16188</v>
      </c>
      <c r="AB153" s="1">
        <v>13760</v>
      </c>
      <c r="AC153" s="1">
        <v>31461</v>
      </c>
      <c r="AD153" s="1">
        <v>16833.666666666668</v>
      </c>
      <c r="AE153" s="1">
        <v>14627</v>
      </c>
      <c r="AF153" s="1">
        <v>33488.666666666664</v>
      </c>
      <c r="AG153" s="1">
        <v>17430.666666666668</v>
      </c>
      <c r="AH153" s="1">
        <v>16058.333333333334</v>
      </c>
      <c r="AI153" s="1">
        <v>27179.666666666668</v>
      </c>
      <c r="AJ153" s="1">
        <v>14226.666666666666</v>
      </c>
      <c r="AK153" s="1">
        <v>12952.666666666666</v>
      </c>
      <c r="AL153" s="1">
        <v>10477</v>
      </c>
      <c r="AM153" s="1">
        <v>34407.666666666664</v>
      </c>
      <c r="AN153" s="1">
        <v>33608.666666666664</v>
      </c>
      <c r="AO153" s="1">
        <v>43642.666666666664</v>
      </c>
    </row>
    <row r="154" spans="1:41" ht="12.75">
      <c r="A154" s="10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8:37" ht="12.75">
      <c r="R155" s="11"/>
      <c r="S155" s="11"/>
      <c r="T155" s="11" t="e">
        <f>#REF!+#REF!</f>
        <v>#REF!</v>
      </c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55"/>
  <sheetViews>
    <sheetView zoomScalePageLayoutView="0" workbookViewId="0" topLeftCell="A1">
      <pane xSplit="1" ySplit="2" topLeftCell="B1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1" sqref="B151"/>
    </sheetView>
  </sheetViews>
  <sheetFormatPr defaultColWidth="9.140625" defaultRowHeight="12.75"/>
  <cols>
    <col min="2" max="37" width="9.140625" style="2" customWidth="1"/>
  </cols>
  <sheetData>
    <row r="1" ht="12.75">
      <c r="A1" s="9" t="s">
        <v>201</v>
      </c>
    </row>
    <row r="2" spans="1:41" ht="12.75">
      <c r="A2" s="10" t="s">
        <v>180</v>
      </c>
      <c r="B2" s="2" t="s">
        <v>149</v>
      </c>
      <c r="C2" s="2" t="s">
        <v>150</v>
      </c>
      <c r="D2" s="2" t="s">
        <v>151</v>
      </c>
      <c r="E2" s="2" t="s">
        <v>181</v>
      </c>
      <c r="F2" s="2" t="s">
        <v>182</v>
      </c>
      <c r="G2" s="2" t="s">
        <v>183</v>
      </c>
      <c r="H2" s="2" t="s">
        <v>184</v>
      </c>
      <c r="I2" s="2" t="s">
        <v>185</v>
      </c>
      <c r="J2" s="2" t="s">
        <v>186</v>
      </c>
      <c r="K2" s="2" t="s">
        <v>152</v>
      </c>
      <c r="L2" s="2" t="s">
        <v>153</v>
      </c>
      <c r="M2" s="2" t="s">
        <v>154</v>
      </c>
      <c r="N2" s="2" t="s">
        <v>155</v>
      </c>
      <c r="O2" s="2" t="s">
        <v>156</v>
      </c>
      <c r="P2" s="2" t="s">
        <v>157</v>
      </c>
      <c r="Q2" t="s">
        <v>187</v>
      </c>
      <c r="R2" t="s">
        <v>188</v>
      </c>
      <c r="S2" t="s">
        <v>189</v>
      </c>
      <c r="T2" s="2" t="s">
        <v>158</v>
      </c>
      <c r="U2" s="2" t="s">
        <v>159</v>
      </c>
      <c r="V2" s="2" t="s">
        <v>160</v>
      </c>
      <c r="W2" s="2" t="s">
        <v>161</v>
      </c>
      <c r="X2" s="2" t="s">
        <v>162</v>
      </c>
      <c r="Y2" s="2" t="s">
        <v>163</v>
      </c>
      <c r="Z2" s="2" t="s">
        <v>164</v>
      </c>
      <c r="AA2" s="2" t="s">
        <v>165</v>
      </c>
      <c r="AB2" s="2" t="s">
        <v>166</v>
      </c>
      <c r="AC2" s="2" t="s">
        <v>167</v>
      </c>
      <c r="AD2" s="2" t="s">
        <v>168</v>
      </c>
      <c r="AE2" s="2" t="s">
        <v>169</v>
      </c>
      <c r="AF2" s="2" t="s">
        <v>170</v>
      </c>
      <c r="AG2" s="2" t="s">
        <v>171</v>
      </c>
      <c r="AH2" s="2" t="s">
        <v>172</v>
      </c>
      <c r="AI2" s="2" t="s">
        <v>173</v>
      </c>
      <c r="AJ2" s="2" t="s">
        <v>174</v>
      </c>
      <c r="AK2" s="2" t="s">
        <v>175</v>
      </c>
      <c r="AL2" t="s">
        <v>176</v>
      </c>
      <c r="AM2" t="s">
        <v>177</v>
      </c>
      <c r="AN2" t="s">
        <v>178</v>
      </c>
      <c r="AO2" t="s">
        <v>179</v>
      </c>
    </row>
    <row r="3" spans="1:41" ht="12.75">
      <c r="A3" s="1" t="s">
        <v>1</v>
      </c>
      <c r="B3" s="3">
        <v>0.8114256655241905</v>
      </c>
      <c r="C3" s="3">
        <v>0.9487380154075294</v>
      </c>
      <c r="D3" s="3">
        <v>0.5881927935129818</v>
      </c>
      <c r="E3" s="3">
        <v>0.3129837767957497</v>
      </c>
      <c r="F3" s="3">
        <v>0.6288701533507185</v>
      </c>
      <c r="G3" s="3">
        <v>-0.3528952931384606</v>
      </c>
      <c r="H3" s="3">
        <v>1.9463346554826855</v>
      </c>
      <c r="I3" s="3">
        <v>1.968056002382398</v>
      </c>
      <c r="J3" s="3">
        <v>1.9259103705920015</v>
      </c>
      <c r="K3" s="3">
        <v>0.6434392537144209</v>
      </c>
      <c r="L3" s="3">
        <v>0.7448402044180801</v>
      </c>
      <c r="M3" s="3">
        <v>0.473653210028666</v>
      </c>
      <c r="N3" s="3">
        <v>2.2305437333921487</v>
      </c>
      <c r="O3" s="3">
        <v>3.3718843681698396</v>
      </c>
      <c r="P3" s="3">
        <v>0.7817884047850996</v>
      </c>
      <c r="Q3" s="3">
        <v>2.1075231585435494</v>
      </c>
      <c r="R3" s="3">
        <v>-1.2004946096818991</v>
      </c>
      <c r="S3" s="3">
        <v>6.595796779179987</v>
      </c>
      <c r="T3" s="3">
        <v>2.72091480435324</v>
      </c>
      <c r="U3" s="3">
        <v>3.3428539469904592</v>
      </c>
      <c r="V3" s="3">
        <v>1.947930758033739</v>
      </c>
      <c r="W3" s="3">
        <v>1.9311285878359947</v>
      </c>
      <c r="X3" s="3">
        <v>2.2957568669210198</v>
      </c>
      <c r="Y3" s="3">
        <v>1.4748093398027504</v>
      </c>
      <c r="Z3" s="3">
        <v>1.8978822565650502</v>
      </c>
      <c r="AA3" s="3">
        <v>1.4586737650746673</v>
      </c>
      <c r="AB3" s="3">
        <v>2.7463821265909134</v>
      </c>
      <c r="AC3" s="3">
        <v>0.03372965712051907</v>
      </c>
      <c r="AD3" s="3">
        <v>0.45318547318792723</v>
      </c>
      <c r="AE3" s="3">
        <v>-0.7032663898447247</v>
      </c>
      <c r="AF3" s="3">
        <v>-0.3901871983630977</v>
      </c>
      <c r="AG3" s="3">
        <v>0.02957461862083461</v>
      </c>
      <c r="AH3" s="3">
        <v>-1.0613802875092868</v>
      </c>
      <c r="AI3" s="3">
        <v>-0.5810591595465631</v>
      </c>
      <c r="AJ3" s="3">
        <v>-0.42741516777701616</v>
      </c>
      <c r="AK3" s="3">
        <v>-0.8455754754779974</v>
      </c>
      <c r="AL3" s="3" t="e">
        <v>#N/A</v>
      </c>
      <c r="AM3" s="3" t="e">
        <v>#N/A</v>
      </c>
      <c r="AN3" s="3" t="e">
        <v>#N/A</v>
      </c>
      <c r="AO3" s="3" t="e">
        <v>#N/A</v>
      </c>
    </row>
    <row r="4" spans="1:41" ht="12.75">
      <c r="A4" s="1" t="s">
        <v>2</v>
      </c>
      <c r="B4" s="3">
        <v>0.7002397896274692</v>
      </c>
      <c r="C4" s="3">
        <v>0.8186709511240218</v>
      </c>
      <c r="D4" s="3">
        <v>0.507054465756618</v>
      </c>
      <c r="E4" s="3">
        <v>0.4413336237739765</v>
      </c>
      <c r="F4" s="3">
        <v>0.478752537226665</v>
      </c>
      <c r="G4" s="3">
        <v>0.3620211292995411</v>
      </c>
      <c r="H4" s="3">
        <v>1.282499768146122</v>
      </c>
      <c r="I4" s="3">
        <v>1.8871042339811541</v>
      </c>
      <c r="J4" s="3">
        <v>0.7105235673433655</v>
      </c>
      <c r="K4" s="3">
        <v>0.7991991524400777</v>
      </c>
      <c r="L4" s="3">
        <v>0.8419285619892352</v>
      </c>
      <c r="M4" s="3">
        <v>0.7275148270827617</v>
      </c>
      <c r="N4" s="3">
        <v>-0.21314698154083242</v>
      </c>
      <c r="O4" s="3">
        <v>-0.0984587499541471</v>
      </c>
      <c r="P4" s="3">
        <v>-0.36081759365842914</v>
      </c>
      <c r="Q4" s="3">
        <v>0.5795141495411325</v>
      </c>
      <c r="R4" s="3">
        <v>6.034040979235228</v>
      </c>
      <c r="S4" s="3">
        <v>-7.017560373600075</v>
      </c>
      <c r="T4" s="3">
        <v>0.8678555456248028</v>
      </c>
      <c r="U4" s="3">
        <v>2.2203555318958643</v>
      </c>
      <c r="V4" s="3">
        <v>-0.8510689667908731</v>
      </c>
      <c r="W4" s="3">
        <v>1.7472992009555803</v>
      </c>
      <c r="X4" s="3">
        <v>2.2872109363192563</v>
      </c>
      <c r="Y4" s="3">
        <v>1.064680181049485</v>
      </c>
      <c r="Z4" s="3">
        <v>1.7602681051656182</v>
      </c>
      <c r="AA4" s="3">
        <v>1.7605792418538786</v>
      </c>
      <c r="AB4" s="3">
        <v>1.7596708787893482</v>
      </c>
      <c r="AC4" s="3">
        <v>-0.14131892966851514</v>
      </c>
      <c r="AD4" s="3">
        <v>-0.006601095784285316</v>
      </c>
      <c r="AE4" s="3">
        <v>-0.37983975544599285</v>
      </c>
      <c r="AF4" s="3">
        <v>0.06884821266608662</v>
      </c>
      <c r="AG4" s="3">
        <v>-0.20720624427493362</v>
      </c>
      <c r="AH4" s="3">
        <v>0.5110788542262324</v>
      </c>
      <c r="AI4" s="3">
        <v>0.4011731965793812</v>
      </c>
      <c r="AJ4" s="3">
        <v>0.18393743807178156</v>
      </c>
      <c r="AK4" s="3">
        <v>0.774847293780115</v>
      </c>
      <c r="AL4" s="3" t="e">
        <v>#N/A</v>
      </c>
      <c r="AM4" s="3" t="e">
        <v>#N/A</v>
      </c>
      <c r="AN4" s="3" t="e">
        <v>#N/A</v>
      </c>
      <c r="AO4" s="3" t="e">
        <v>#N/A</v>
      </c>
    </row>
    <row r="5" spans="1:41" ht="12.75">
      <c r="A5" s="1" t="s">
        <v>3</v>
      </c>
      <c r="B5" s="3">
        <v>0.6668612040136291</v>
      </c>
      <c r="C5" s="3">
        <v>0.4765892318539033</v>
      </c>
      <c r="D5" s="3">
        <v>0.976940709137508</v>
      </c>
      <c r="E5" s="3">
        <v>0.5482150130209476</v>
      </c>
      <c r="F5" s="3">
        <v>0.15821699661496935</v>
      </c>
      <c r="G5" s="3">
        <v>1.370331394152978</v>
      </c>
      <c r="H5" s="3">
        <v>0.9320582384757242</v>
      </c>
      <c r="I5" s="3">
        <v>1.4638114490370773</v>
      </c>
      <c r="J5" s="3">
        <v>0.4233944142122115</v>
      </c>
      <c r="K5" s="3">
        <v>0.593323598504504</v>
      </c>
      <c r="L5" s="3">
        <v>0.4682870723001337</v>
      </c>
      <c r="M5" s="3">
        <v>0.8028583681566458</v>
      </c>
      <c r="N5" s="3">
        <v>1.1920305739608885</v>
      </c>
      <c r="O5" s="3">
        <v>0.21950582177782357</v>
      </c>
      <c r="P5" s="3">
        <v>2.432082816385638</v>
      </c>
      <c r="Q5" s="3">
        <v>1.9855944278993942</v>
      </c>
      <c r="R5" s="3">
        <v>3.023746601728834</v>
      </c>
      <c r="S5" s="3">
        <v>0.42176359442066086</v>
      </c>
      <c r="T5" s="3">
        <v>1.4863459228129987</v>
      </c>
      <c r="U5" s="3">
        <v>0.5388037715579206</v>
      </c>
      <c r="V5" s="3">
        <v>2.69611937280199</v>
      </c>
      <c r="W5" s="3">
        <v>1.9947667881266025</v>
      </c>
      <c r="X5" s="3">
        <v>2.0836301806039588</v>
      </c>
      <c r="Y5" s="3">
        <v>1.8816121964642532</v>
      </c>
      <c r="Z5" s="3">
        <v>1.6238124098800877</v>
      </c>
      <c r="AA5" s="3">
        <v>1.0834521838258626</v>
      </c>
      <c r="AB5" s="3">
        <v>2.652926782143358</v>
      </c>
      <c r="AC5" s="3">
        <v>0.4779912449849262</v>
      </c>
      <c r="AD5" s="3">
        <v>-0.03961572796189949</v>
      </c>
      <c r="AE5" s="3">
        <v>1.3895976386482554</v>
      </c>
      <c r="AF5" s="3">
        <v>-0.489038220613737</v>
      </c>
      <c r="AG5" s="3">
        <v>0.18091812635276258</v>
      </c>
      <c r="AH5" s="3">
        <v>-1.567828724873976</v>
      </c>
      <c r="AI5" s="3">
        <v>-0.4130667728728563</v>
      </c>
      <c r="AJ5" s="3">
        <v>-0.3569218374050852</v>
      </c>
      <c r="AK5" s="3">
        <v>-0.5094320222552985</v>
      </c>
      <c r="AL5" s="3" t="e">
        <v>#N/A</v>
      </c>
      <c r="AM5" s="3" t="e">
        <v>#N/A</v>
      </c>
      <c r="AN5" s="3" t="e">
        <v>#N/A</v>
      </c>
      <c r="AO5" s="3" t="e">
        <v>#N/A</v>
      </c>
    </row>
    <row r="6" spans="1:41" ht="12.75">
      <c r="A6" s="1" t="s">
        <v>4</v>
      </c>
      <c r="B6" s="3">
        <v>1.0065395618177997</v>
      </c>
      <c r="C6" s="3">
        <v>0.8589952904622081</v>
      </c>
      <c r="D6" s="3">
        <v>1.2459229098083102</v>
      </c>
      <c r="E6" s="3">
        <v>1.0736867306023723</v>
      </c>
      <c r="F6" s="3">
        <v>0.6483046519197243</v>
      </c>
      <c r="G6" s="3">
        <v>1.9591517482637255</v>
      </c>
      <c r="H6" s="3">
        <v>0.8565777844466379</v>
      </c>
      <c r="I6" s="3">
        <v>1.5052889538227934</v>
      </c>
      <c r="J6" s="3">
        <v>0.2288039640611133</v>
      </c>
      <c r="K6" s="3">
        <v>0.8332597569116689</v>
      </c>
      <c r="L6" s="3">
        <v>0.6947755253249578</v>
      </c>
      <c r="M6" s="3">
        <v>1.0645142206759268</v>
      </c>
      <c r="N6" s="3">
        <v>1.406940551589137</v>
      </c>
      <c r="O6" s="3">
        <v>1.5827506640801934</v>
      </c>
      <c r="P6" s="3">
        <v>1.1847918318286779</v>
      </c>
      <c r="Q6" s="3">
        <v>10.222331053497603</v>
      </c>
      <c r="R6" s="3">
        <v>7.898142937045787</v>
      </c>
      <c r="S6" s="3">
        <v>13.66829867868705</v>
      </c>
      <c r="T6" s="3">
        <v>2.1486650281102215</v>
      </c>
      <c r="U6" s="3">
        <v>2.2114555118332078</v>
      </c>
      <c r="V6" s="3">
        <v>2.0693008556159134</v>
      </c>
      <c r="W6" s="3">
        <v>2.658601655581631</v>
      </c>
      <c r="X6" s="3">
        <v>2.693538380030745</v>
      </c>
      <c r="Y6" s="3">
        <v>2.614052162834109</v>
      </c>
      <c r="Z6" s="3">
        <v>2.318846625191917</v>
      </c>
      <c r="AA6" s="3">
        <v>1.7521600347325237</v>
      </c>
      <c r="AB6" s="3">
        <v>3.3809777340050173</v>
      </c>
      <c r="AC6" s="3">
        <v>0.523791765129194</v>
      </c>
      <c r="AD6" s="3">
        <v>0.2671021027085421</v>
      </c>
      <c r="AE6" s="3">
        <v>0.9710766687276434</v>
      </c>
      <c r="AF6" s="3">
        <v>0.24583265293383322</v>
      </c>
      <c r="AG6" s="3">
        <v>0.15434382322805917</v>
      </c>
      <c r="AH6" s="3">
        <v>0.3942676533589824</v>
      </c>
      <c r="AI6" s="3">
        <v>-1.0834704954382677</v>
      </c>
      <c r="AJ6" s="3">
        <v>-0.8732359343359216</v>
      </c>
      <c r="AK6" s="3">
        <v>-1.4456200178968608</v>
      </c>
      <c r="AL6" s="3" t="e">
        <v>#N/A</v>
      </c>
      <c r="AM6" s="3" t="e">
        <v>#N/A</v>
      </c>
      <c r="AN6" s="3" t="e">
        <v>#N/A</v>
      </c>
      <c r="AO6" s="3" t="e">
        <v>#N/A</v>
      </c>
    </row>
    <row r="7" spans="1:41" ht="12.75">
      <c r="A7" s="1" t="s">
        <v>5</v>
      </c>
      <c r="B7" s="3">
        <v>1.1333996252519236</v>
      </c>
      <c r="C7" s="3">
        <v>0.5905434308420525</v>
      </c>
      <c r="D7" s="3">
        <v>2.0062528582112495</v>
      </c>
      <c r="E7" s="3">
        <v>0.6903934666993646</v>
      </c>
      <c r="F7" s="3">
        <v>0.10750120481052676</v>
      </c>
      <c r="G7" s="3">
        <v>1.8851325920787996</v>
      </c>
      <c r="H7" s="3">
        <v>2.1168111515962797</v>
      </c>
      <c r="I7" s="3">
        <v>2.0516583951981167</v>
      </c>
      <c r="J7" s="3">
        <v>2.180223997803778</v>
      </c>
      <c r="K7" s="3">
        <v>1.0548625702043988</v>
      </c>
      <c r="L7" s="3">
        <v>0.4515162638848971</v>
      </c>
      <c r="M7" s="3">
        <v>2.0525074806160024</v>
      </c>
      <c r="N7" s="3">
        <v>0.16203082129892613</v>
      </c>
      <c r="O7" s="3">
        <v>0.09670101545752381</v>
      </c>
      <c r="P7" s="3">
        <v>0.2446829754543607</v>
      </c>
      <c r="Q7" s="3">
        <v>12.723150570778197</v>
      </c>
      <c r="R7" s="3">
        <v>13.07241941496786</v>
      </c>
      <c r="S7" s="3">
        <v>12.217864712942292</v>
      </c>
      <c r="T7" s="3">
        <v>2.8884727470971305</v>
      </c>
      <c r="U7" s="3">
        <v>1.789587772551643</v>
      </c>
      <c r="V7" s="3">
        <v>4.261322653514707</v>
      </c>
      <c r="W7" s="3">
        <v>1.3655689360733267</v>
      </c>
      <c r="X7" s="3">
        <v>1.4185356201540393</v>
      </c>
      <c r="Y7" s="3">
        <v>1.297960982737181</v>
      </c>
      <c r="Z7" s="3">
        <v>1.685951771868865</v>
      </c>
      <c r="AA7" s="3">
        <v>1.4987076587035848</v>
      </c>
      <c r="AB7" s="3">
        <v>2.033125828715161</v>
      </c>
      <c r="AC7" s="3">
        <v>0.7743585738027894</v>
      </c>
      <c r="AD7" s="3">
        <v>-0.07906701340949603</v>
      </c>
      <c r="AE7" s="3">
        <v>2.239152693755137</v>
      </c>
      <c r="AF7" s="3">
        <v>0.5867374093859518</v>
      </c>
      <c r="AG7" s="3">
        <v>0.19013905544805906</v>
      </c>
      <c r="AH7" s="3">
        <v>1.226101397422826</v>
      </c>
      <c r="AI7" s="3">
        <v>-0.06494990666256467</v>
      </c>
      <c r="AJ7" s="3">
        <v>-0.8388031489812989</v>
      </c>
      <c r="AK7" s="3">
        <v>1.2579602093707427</v>
      </c>
      <c r="AL7" s="3" t="e">
        <v>#N/A</v>
      </c>
      <c r="AM7" s="3" t="e">
        <v>#N/A</v>
      </c>
      <c r="AN7" s="3" t="e">
        <v>#N/A</v>
      </c>
      <c r="AO7" s="3" t="e">
        <v>#N/A</v>
      </c>
    </row>
    <row r="8" spans="1:41" ht="12.75">
      <c r="A8" s="1" t="s">
        <v>6</v>
      </c>
      <c r="B8" s="3">
        <v>0.6265903180933318</v>
      </c>
      <c r="C8" s="3">
        <v>0.6340973281371479</v>
      </c>
      <c r="D8" s="3">
        <v>0.6146038171247289</v>
      </c>
      <c r="E8" s="3">
        <v>0.10337748262682345</v>
      </c>
      <c r="F8" s="3">
        <v>0.2469852042487735</v>
      </c>
      <c r="G8" s="3">
        <v>-0.189004833403981</v>
      </c>
      <c r="H8" s="3">
        <v>1.770222869440146</v>
      </c>
      <c r="I8" s="3">
        <v>1.7848349147738145</v>
      </c>
      <c r="J8" s="3">
        <v>1.7560081306716622</v>
      </c>
      <c r="K8" s="3">
        <v>0.5318505747788419</v>
      </c>
      <c r="L8" s="3">
        <v>0.5682558123097241</v>
      </c>
      <c r="M8" s="3">
        <v>0.47210487928470835</v>
      </c>
      <c r="N8" s="3">
        <v>1.842687765618734</v>
      </c>
      <c r="O8" s="3">
        <v>1.050227832178287</v>
      </c>
      <c r="P8" s="3">
        <v>2.835623644059735</v>
      </c>
      <c r="Q8" s="3">
        <v>-1.521449340173948</v>
      </c>
      <c r="R8" s="3">
        <v>2.2552359747793704</v>
      </c>
      <c r="S8" s="3">
        <v>-7.27593542824356</v>
      </c>
      <c r="T8" s="3">
        <v>0.7195429655979066</v>
      </c>
      <c r="U8" s="3">
        <v>1.5861546914651</v>
      </c>
      <c r="V8" s="3">
        <v>-0.3602865598866918</v>
      </c>
      <c r="W8" s="3">
        <v>0.5196430682712027</v>
      </c>
      <c r="X8" s="3">
        <v>0.8195324784490522</v>
      </c>
      <c r="Y8" s="3">
        <v>0.13531365832798692</v>
      </c>
      <c r="Z8" s="3">
        <v>1.6800785648074035</v>
      </c>
      <c r="AA8" s="3">
        <v>1.2534541094118965</v>
      </c>
      <c r="AB8" s="3">
        <v>2.464220337555634</v>
      </c>
      <c r="AC8" s="3">
        <v>-0.10165659620497776</v>
      </c>
      <c r="AD8" s="3">
        <v>0.22386103633722657</v>
      </c>
      <c r="AE8" s="3">
        <v>-0.6563654317965254</v>
      </c>
      <c r="AF8" s="3">
        <v>0.723606703018254</v>
      </c>
      <c r="AG8" s="3">
        <v>0.5552303766766894</v>
      </c>
      <c r="AH8" s="3">
        <v>0.9930568202600788</v>
      </c>
      <c r="AI8" s="3">
        <v>0.08418622489057606</v>
      </c>
      <c r="AJ8" s="3">
        <v>-0.3797691427787148</v>
      </c>
      <c r="AK8" s="3">
        <v>0.8641869853412093</v>
      </c>
      <c r="AL8" s="3" t="e">
        <v>#N/A</v>
      </c>
      <c r="AM8" s="3" t="e">
        <v>#N/A</v>
      </c>
      <c r="AN8" s="3" t="e">
        <v>#N/A</v>
      </c>
      <c r="AO8" s="3" t="e">
        <v>#N/A</v>
      </c>
    </row>
    <row r="9" spans="1:41" ht="12.75">
      <c r="A9" s="1" t="s">
        <v>7</v>
      </c>
      <c r="B9" s="3">
        <v>1.0557724952303469</v>
      </c>
      <c r="C9" s="3">
        <v>0.8470257842004817</v>
      </c>
      <c r="D9" s="3">
        <v>1.3882116029877207</v>
      </c>
      <c r="E9" s="3">
        <v>1.0109873860844643</v>
      </c>
      <c r="F9" s="3">
        <v>0.5759109390695315</v>
      </c>
      <c r="G9" s="3">
        <v>1.8928986176350175</v>
      </c>
      <c r="H9" s="3">
        <v>1.1527824273717153</v>
      </c>
      <c r="I9" s="3">
        <v>1.6425225549987568</v>
      </c>
      <c r="J9" s="3">
        <v>0.6739766871789387</v>
      </c>
      <c r="K9" s="3">
        <v>0.9622644027003078</v>
      </c>
      <c r="L9" s="3">
        <v>0.7117718314583774</v>
      </c>
      <c r="M9" s="3">
        <v>1.3721966760863171</v>
      </c>
      <c r="N9" s="3">
        <v>1.2876757125689153</v>
      </c>
      <c r="O9" s="3">
        <v>1.822606405004066</v>
      </c>
      <c r="P9" s="3">
        <v>0.6193662207980553</v>
      </c>
      <c r="Q9" s="3">
        <v>5.1629440143518135</v>
      </c>
      <c r="R9" s="3">
        <v>3.353710690324643</v>
      </c>
      <c r="S9" s="3">
        <v>7.98814303568466</v>
      </c>
      <c r="T9" s="3">
        <v>2.551871939216746</v>
      </c>
      <c r="U9" s="3">
        <v>2.0684518938500047</v>
      </c>
      <c r="V9" s="3">
        <v>3.1568213842200774</v>
      </c>
      <c r="W9" s="3">
        <v>2.4045908507788565</v>
      </c>
      <c r="X9" s="3">
        <v>2.7606009744165836</v>
      </c>
      <c r="Y9" s="3">
        <v>1.9449042830007317</v>
      </c>
      <c r="Z9" s="3">
        <v>2.4244323476993683</v>
      </c>
      <c r="AA9" s="3">
        <v>1.7350510802080463</v>
      </c>
      <c r="AB9" s="3">
        <v>3.6717370051068503</v>
      </c>
      <c r="AC9" s="3">
        <v>0.1037301449801084</v>
      </c>
      <c r="AD9" s="3">
        <v>-0.07237080482979658</v>
      </c>
      <c r="AE9" s="3">
        <v>0.4044267715361581</v>
      </c>
      <c r="AF9" s="3">
        <v>-0.17439242705932198</v>
      </c>
      <c r="AG9" s="3">
        <v>-0.198875279502102</v>
      </c>
      <c r="AH9" s="3">
        <v>-0.13531097562820918</v>
      </c>
      <c r="AI9" s="3">
        <v>-0.26241363237714477</v>
      </c>
      <c r="AJ9" s="3">
        <v>0.1996545105529004</v>
      </c>
      <c r="AK9" s="3">
        <v>-1.0392218749290594</v>
      </c>
      <c r="AL9" s="3" t="e">
        <v>#N/A</v>
      </c>
      <c r="AM9" s="3" t="e">
        <v>#N/A</v>
      </c>
      <c r="AN9" s="3" t="e">
        <v>#N/A</v>
      </c>
      <c r="AO9" s="3" t="e">
        <v>#N/A</v>
      </c>
    </row>
    <row r="10" spans="1:41" ht="12.75">
      <c r="A10" s="1" t="s">
        <v>8</v>
      </c>
      <c r="B10" s="3">
        <v>0.547380500029147</v>
      </c>
      <c r="C10" s="3">
        <v>0.586611404562358</v>
      </c>
      <c r="D10" s="3">
        <v>0.4850405724867563</v>
      </c>
      <c r="E10" s="3">
        <v>0.08755356153825547</v>
      </c>
      <c r="F10" s="3">
        <v>0.3158066241963632</v>
      </c>
      <c r="G10" s="3">
        <v>-0.37367274636710984</v>
      </c>
      <c r="H10" s="3">
        <v>1.5355318184527396</v>
      </c>
      <c r="I10" s="3">
        <v>1.3728061058430228</v>
      </c>
      <c r="J10" s="3">
        <v>1.6951392306274164</v>
      </c>
      <c r="K10" s="3">
        <v>0.4668607379356388</v>
      </c>
      <c r="L10" s="3">
        <v>0.5136003117182653</v>
      </c>
      <c r="M10" s="3">
        <v>0.3905764247081869</v>
      </c>
      <c r="N10" s="3">
        <v>-0.16912301687568781</v>
      </c>
      <c r="O10" s="3">
        <v>-0.08673027430047212</v>
      </c>
      <c r="P10" s="3">
        <v>-0.272777037659805</v>
      </c>
      <c r="Q10" s="3">
        <v>9.403222435882613</v>
      </c>
      <c r="R10" s="3">
        <v>8.584790972633783</v>
      </c>
      <c r="S10" s="3">
        <v>10.639224131034593</v>
      </c>
      <c r="T10" s="3">
        <v>0.8069208048447183</v>
      </c>
      <c r="U10" s="3">
        <v>0.6481837602190745</v>
      </c>
      <c r="V10" s="3">
        <v>1.0041343007310426</v>
      </c>
      <c r="W10" s="3">
        <v>-0.5985151566794492</v>
      </c>
      <c r="X10" s="3">
        <v>-1.2646607452059007</v>
      </c>
      <c r="Y10" s="3">
        <v>0.25858549302159367</v>
      </c>
      <c r="Z10" s="3">
        <v>1.0930151596324889</v>
      </c>
      <c r="AA10" s="3">
        <v>0.8000145563936585</v>
      </c>
      <c r="AB10" s="3">
        <v>1.6159000151015301</v>
      </c>
      <c r="AC10" s="3">
        <v>0.7313477767619</v>
      </c>
      <c r="AD10" s="3">
        <v>0.7605596588562399</v>
      </c>
      <c r="AE10" s="3">
        <v>0.6815668842194318</v>
      </c>
      <c r="AF10" s="3">
        <v>0.5841184841753227</v>
      </c>
      <c r="AG10" s="3">
        <v>0.5857103819623912</v>
      </c>
      <c r="AH10" s="3">
        <v>0.5815781269294029</v>
      </c>
      <c r="AI10" s="3">
        <v>0.3777538989125067</v>
      </c>
      <c r="AJ10" s="3">
        <v>1.27298006829391</v>
      </c>
      <c r="AK10" s="3">
        <v>-1.1551014326238809</v>
      </c>
      <c r="AL10" s="3" t="e">
        <v>#N/A</v>
      </c>
      <c r="AM10" s="3" t="e">
        <v>#N/A</v>
      </c>
      <c r="AN10" s="3" t="e">
        <v>#N/A</v>
      </c>
      <c r="AO10" s="3" t="e">
        <v>#N/A</v>
      </c>
    </row>
    <row r="11" spans="1:41" ht="12.75">
      <c r="A11" s="1" t="s">
        <v>9</v>
      </c>
      <c r="B11" s="3">
        <v>0.14328823934848953</v>
      </c>
      <c r="C11" s="3">
        <v>-0.3041813132220178</v>
      </c>
      <c r="D11" s="3">
        <v>0.8506049105026876</v>
      </c>
      <c r="E11" s="3">
        <v>0.07280875607018573</v>
      </c>
      <c r="F11" s="3">
        <v>-0.570698179301312</v>
      </c>
      <c r="G11" s="3">
        <v>1.36504666285612</v>
      </c>
      <c r="H11" s="3">
        <v>0.29348814638524995</v>
      </c>
      <c r="I11" s="3">
        <v>0.4615243326305566</v>
      </c>
      <c r="J11" s="3">
        <v>0.12866334870005489</v>
      </c>
      <c r="K11" s="3">
        <v>0.24384350765269558</v>
      </c>
      <c r="L11" s="3">
        <v>-0.0956627159465481</v>
      </c>
      <c r="M11" s="3">
        <v>0.7958309348380525</v>
      </c>
      <c r="N11" s="3">
        <v>-0.41192207506576944</v>
      </c>
      <c r="O11" s="3">
        <v>-1.3466991516365105</v>
      </c>
      <c r="P11" s="3">
        <v>0.7528721669709222</v>
      </c>
      <c r="Q11" s="3">
        <v>-2.0909959529863458</v>
      </c>
      <c r="R11" s="3">
        <v>-6.534080899488792</v>
      </c>
      <c r="S11" s="3">
        <v>4.202776380793144</v>
      </c>
      <c r="T11" s="3">
        <v>-1.3112173103889622</v>
      </c>
      <c r="U11" s="3">
        <v>-1.3895247864018283</v>
      </c>
      <c r="V11" s="3">
        <v>-1.2141868910922944</v>
      </c>
      <c r="W11" s="3">
        <v>0.38103699082621</v>
      </c>
      <c r="X11" s="3">
        <v>-0.03453634985113311</v>
      </c>
      <c r="Y11" s="3">
        <v>0.909182674375834</v>
      </c>
      <c r="Z11" s="3">
        <v>0.8148380717811864</v>
      </c>
      <c r="AA11" s="3">
        <v>0.4473708490361783</v>
      </c>
      <c r="AB11" s="3">
        <v>1.4646315517239208</v>
      </c>
      <c r="AC11" s="3">
        <v>0.04527494315072867</v>
      </c>
      <c r="AD11" s="3">
        <v>-0.4484239057683598</v>
      </c>
      <c r="AE11" s="3">
        <v>0.8813560003508528</v>
      </c>
      <c r="AF11" s="3">
        <v>-0.02593283410536787</v>
      </c>
      <c r="AG11" s="3">
        <v>-0.8176873536499182</v>
      </c>
      <c r="AH11" s="3">
        <v>1.2247361444458573</v>
      </c>
      <c r="AI11" s="3">
        <v>-0.18268357563679138</v>
      </c>
      <c r="AJ11" s="3">
        <v>-0.45169080990799737</v>
      </c>
      <c r="AK11" s="3">
        <v>0.2818472681495812</v>
      </c>
      <c r="AL11" s="3" t="e">
        <v>#N/A</v>
      </c>
      <c r="AM11" s="3" t="e">
        <v>#N/A</v>
      </c>
      <c r="AN11" s="3" t="e">
        <v>#N/A</v>
      </c>
      <c r="AO11" s="3" t="e">
        <v>#N/A</v>
      </c>
    </row>
    <row r="12" spans="1:41" ht="12.75">
      <c r="A12" s="1" t="s">
        <v>10</v>
      </c>
      <c r="B12" s="3">
        <v>0.28213413177157703</v>
      </c>
      <c r="C12" s="3">
        <v>-0.07351855732081788</v>
      </c>
      <c r="D12" s="3">
        <v>0.8385360584779437</v>
      </c>
      <c r="E12" s="3">
        <v>0.055276666758035664</v>
      </c>
      <c r="F12" s="3">
        <v>-0.40526646263815863</v>
      </c>
      <c r="G12" s="3">
        <v>0.9649425848210038</v>
      </c>
      <c r="H12" s="3">
        <v>0.7633533519939019</v>
      </c>
      <c r="I12" s="3">
        <v>0.8686684452181548</v>
      </c>
      <c r="J12" s="3">
        <v>0.6597707623845749</v>
      </c>
      <c r="K12" s="3">
        <v>0.2944989505565839</v>
      </c>
      <c r="L12" s="3">
        <v>-0.04961305414207765</v>
      </c>
      <c r="M12" s="3">
        <v>0.8489894709219336</v>
      </c>
      <c r="N12" s="3">
        <v>-0.12958090495101549</v>
      </c>
      <c r="O12" s="3">
        <v>-1.09798089166345</v>
      </c>
      <c r="P12" s="3">
        <v>1.0517423570133297</v>
      </c>
      <c r="Q12" s="3">
        <v>1.9979510521131987</v>
      </c>
      <c r="R12" s="3">
        <v>4.178259347784417</v>
      </c>
      <c r="S12" s="3">
        <v>-1.0061571745446969</v>
      </c>
      <c r="T12" s="3">
        <v>-0.11191441954178337</v>
      </c>
      <c r="U12" s="3">
        <v>-0.7305820302964529</v>
      </c>
      <c r="V12" s="3">
        <v>0.6487372420348211</v>
      </c>
      <c r="W12" s="3">
        <v>0.16521647110982565</v>
      </c>
      <c r="X12" s="3">
        <v>-0.49468317549403945</v>
      </c>
      <c r="Y12" s="3">
        <v>0.9937352753093798</v>
      </c>
      <c r="Z12" s="3">
        <v>1.2621471858183853</v>
      </c>
      <c r="AA12" s="3">
        <v>1.025207548228847</v>
      </c>
      <c r="AB12" s="3">
        <v>1.6776453094218662</v>
      </c>
      <c r="AC12" s="3">
        <v>0.5723973160168979</v>
      </c>
      <c r="AD12" s="3">
        <v>-0.3615095300327015</v>
      </c>
      <c r="AE12" s="3">
        <v>2.124079965974643</v>
      </c>
      <c r="AF12" s="3">
        <v>-0.28970759815787456</v>
      </c>
      <c r="AG12" s="3">
        <v>-0.3506188567731974</v>
      </c>
      <c r="AH12" s="3">
        <v>-0.19454263034264813</v>
      </c>
      <c r="AI12" s="3">
        <v>-0.37603091119649673</v>
      </c>
      <c r="AJ12" s="3">
        <v>-0.47285017937811546</v>
      </c>
      <c r="AK12" s="3">
        <v>-0.20967115530859548</v>
      </c>
      <c r="AL12" s="3" t="e">
        <v>#N/A</v>
      </c>
      <c r="AM12" s="3" t="e">
        <v>#N/A</v>
      </c>
      <c r="AN12" s="3" t="e">
        <v>#N/A</v>
      </c>
      <c r="AO12" s="3" t="e">
        <v>#N/A</v>
      </c>
    </row>
    <row r="13" spans="1:41" ht="12.75">
      <c r="A13" s="1" t="s">
        <v>11</v>
      </c>
      <c r="B13" s="3">
        <v>-0.565066512891166</v>
      </c>
      <c r="C13" s="3">
        <v>-0.46119323928746936</v>
      </c>
      <c r="D13" s="3">
        <v>-0.7270472772034426</v>
      </c>
      <c r="E13" s="3">
        <v>-0.5660547181853728</v>
      </c>
      <c r="F13" s="3">
        <v>-0.5001333300480586</v>
      </c>
      <c r="G13" s="3">
        <v>-0.6955005033843646</v>
      </c>
      <c r="H13" s="3">
        <v>-0.5629777307685953</v>
      </c>
      <c r="I13" s="3">
        <v>-0.35138423639679034</v>
      </c>
      <c r="J13" s="3">
        <v>-0.7717461871428754</v>
      </c>
      <c r="K13" s="3">
        <v>-0.41850813534956416</v>
      </c>
      <c r="L13" s="3">
        <v>-0.3865659313934856</v>
      </c>
      <c r="M13" s="3">
        <v>-0.4697693512171505</v>
      </c>
      <c r="N13" s="3">
        <v>-1.7824763658290943</v>
      </c>
      <c r="O13" s="3">
        <v>-1.170127008476036</v>
      </c>
      <c r="P13" s="3">
        <v>-2.5265073651819834</v>
      </c>
      <c r="Q13" s="3">
        <v>-1.5478733054934042</v>
      </c>
      <c r="R13" s="3">
        <v>-0.9179868895333281</v>
      </c>
      <c r="S13" s="3">
        <v>-2.445387704501766</v>
      </c>
      <c r="T13" s="3">
        <v>-1.0626901160514715</v>
      </c>
      <c r="U13" s="3">
        <v>-1.4029848210438556</v>
      </c>
      <c r="V13" s="3">
        <v>-0.6487372420348144</v>
      </c>
      <c r="W13" s="3">
        <v>0.29396029355148406</v>
      </c>
      <c r="X13" s="3">
        <v>0.09417830134252102</v>
      </c>
      <c r="Y13" s="3">
        <v>0.5423742109362137</v>
      </c>
      <c r="Z13" s="3">
        <v>0.4246631116509184</v>
      </c>
      <c r="AA13" s="3">
        <v>-0.11367512875794243</v>
      </c>
      <c r="AB13" s="3">
        <v>1.3587165546308355</v>
      </c>
      <c r="AC13" s="3">
        <v>-1.0364065625619698</v>
      </c>
      <c r="AD13" s="3">
        <v>-0.783358548178705</v>
      </c>
      <c r="AE13" s="3">
        <v>-1.4530472516612947</v>
      </c>
      <c r="AF13" s="3">
        <v>-1.230072382243127</v>
      </c>
      <c r="AG13" s="3">
        <v>-0.5067967539242867</v>
      </c>
      <c r="AH13" s="3">
        <v>-2.369766853951947</v>
      </c>
      <c r="AI13" s="3">
        <v>-1.0731644499971362</v>
      </c>
      <c r="AJ13" s="3">
        <v>-0.20278937905488806</v>
      </c>
      <c r="AK13" s="3">
        <v>-2.5846038910866267</v>
      </c>
      <c r="AL13" s="3" t="e">
        <v>#N/A</v>
      </c>
      <c r="AM13" s="3" t="e">
        <v>#N/A</v>
      </c>
      <c r="AN13" s="3" t="e">
        <v>#N/A</v>
      </c>
      <c r="AO13" s="3" t="e">
        <v>#N/A</v>
      </c>
    </row>
    <row r="14" spans="1:41" ht="12.75">
      <c r="A14" s="1" t="s">
        <v>12</v>
      </c>
      <c r="B14" s="3">
        <v>-1.4326531544108179</v>
      </c>
      <c r="C14" s="3">
        <v>-1.890150330465527</v>
      </c>
      <c r="D14" s="3">
        <v>-0.7224392361981546</v>
      </c>
      <c r="E14" s="3">
        <v>-1.7441886906286377</v>
      </c>
      <c r="F14" s="3">
        <v>-1.9395269913318933</v>
      </c>
      <c r="G14" s="3">
        <v>-1.3613484877559618</v>
      </c>
      <c r="H14" s="3">
        <v>-0.7773431518849554</v>
      </c>
      <c r="I14" s="3">
        <v>-1.7511452658619082</v>
      </c>
      <c r="J14" s="3">
        <v>0.17624507384449897</v>
      </c>
      <c r="K14" s="3">
        <v>-1.3988982261587595</v>
      </c>
      <c r="L14" s="3">
        <v>-1.8332896765190825</v>
      </c>
      <c r="M14" s="3">
        <v>-0.70541447175262</v>
      </c>
      <c r="N14" s="3">
        <v>-2.7432203117681953</v>
      </c>
      <c r="O14" s="3">
        <v>-3.7348263817678196</v>
      </c>
      <c r="P14" s="3">
        <v>-1.5433973942232966</v>
      </c>
      <c r="Q14" s="3">
        <v>4.030188765021939</v>
      </c>
      <c r="R14" s="3">
        <v>4.431228769351688</v>
      </c>
      <c r="S14" s="3">
        <v>3.451544879045622</v>
      </c>
      <c r="T14" s="3">
        <v>-3.2248246248704295</v>
      </c>
      <c r="U14" s="3">
        <v>-4.253446825672757</v>
      </c>
      <c r="V14" s="3">
        <v>-1.9922790718578522</v>
      </c>
      <c r="W14" s="3">
        <v>-2.5984149362180893</v>
      </c>
      <c r="X14" s="3">
        <v>-3.611811936754882</v>
      </c>
      <c r="Y14" s="3">
        <v>-1.3552606951008386</v>
      </c>
      <c r="Z14" s="3">
        <v>-0.9140552471751049</v>
      </c>
      <c r="AA14" s="3">
        <v>-1.2436737570053995</v>
      </c>
      <c r="AB14" s="3">
        <v>-0.3488730589228197</v>
      </c>
      <c r="AC14" s="3">
        <v>-1.606535568212507</v>
      </c>
      <c r="AD14" s="3">
        <v>-1.7270661550087225</v>
      </c>
      <c r="AE14" s="3">
        <v>-1.407735301213299</v>
      </c>
      <c r="AF14" s="3">
        <v>-1.4609821371963674</v>
      </c>
      <c r="AG14" s="3">
        <v>-1.8951125855187698</v>
      </c>
      <c r="AH14" s="3">
        <v>-0.7743605475872858</v>
      </c>
      <c r="AI14" s="3">
        <v>0.06344713358598428</v>
      </c>
      <c r="AJ14" s="3">
        <v>-0.9350717482433794</v>
      </c>
      <c r="AK14" s="3">
        <v>1.7943982778621927</v>
      </c>
      <c r="AL14" s="3" t="e">
        <v>#N/A</v>
      </c>
      <c r="AM14" s="3" t="e">
        <v>#N/A</v>
      </c>
      <c r="AN14" s="3" t="e">
        <v>#N/A</v>
      </c>
      <c r="AO14" s="3" t="e">
        <v>#N/A</v>
      </c>
    </row>
    <row r="15" spans="1:41" ht="12.75">
      <c r="A15" s="1" t="s">
        <v>13</v>
      </c>
      <c r="B15" s="3">
        <v>-0.029293156351756666</v>
      </c>
      <c r="C15" s="3">
        <v>-0.4120765366418036</v>
      </c>
      <c r="D15" s="3">
        <v>0.5586164045055585</v>
      </c>
      <c r="E15" s="3">
        <v>0.07441442252554983</v>
      </c>
      <c r="F15" s="3">
        <v>-0.09425976242737122</v>
      </c>
      <c r="G15" s="3">
        <v>0.40322292261813564</v>
      </c>
      <c r="H15" s="3">
        <v>-0.24673750709970432</v>
      </c>
      <c r="I15" s="3">
        <v>-1.3114051344599462</v>
      </c>
      <c r="J15" s="3">
        <v>0.7751149918511904</v>
      </c>
      <c r="K15" s="3">
        <v>-0.02543313073621079</v>
      </c>
      <c r="L15" s="3">
        <v>-0.2769480256610785</v>
      </c>
      <c r="M15" s="3">
        <v>0.37254534292352853</v>
      </c>
      <c r="N15" s="3">
        <v>-0.40357751414652693</v>
      </c>
      <c r="O15" s="3">
        <v>-1.3002454665127798</v>
      </c>
      <c r="P15" s="3">
        <v>0.6590880205899246</v>
      </c>
      <c r="Q15" s="3">
        <v>1.7552205785155979</v>
      </c>
      <c r="R15" s="3">
        <v>-3.3544486745582165</v>
      </c>
      <c r="S15" s="3">
        <v>8.72894250937414</v>
      </c>
      <c r="T15" s="3">
        <v>-1.1899023403351983</v>
      </c>
      <c r="U15" s="3">
        <v>-1.7217816648156445</v>
      </c>
      <c r="V15" s="3">
        <v>-0.563381771825602</v>
      </c>
      <c r="W15" s="3">
        <v>-0.46280701187121287</v>
      </c>
      <c r="X15" s="3">
        <v>-1.1936584047163479</v>
      </c>
      <c r="Y15" s="3">
        <v>0.41657659645561496</v>
      </c>
      <c r="Z15" s="3">
        <v>0.8068578096480511</v>
      </c>
      <c r="AA15" s="3">
        <v>0.41627886910969103</v>
      </c>
      <c r="AB15" s="3">
        <v>1.4700726572449918</v>
      </c>
      <c r="AC15" s="3">
        <v>-0.11559601535210379</v>
      </c>
      <c r="AD15" s="3">
        <v>-0.26706799058780756</v>
      </c>
      <c r="AE15" s="3">
        <v>0.1333407609086785</v>
      </c>
      <c r="AF15" s="3">
        <v>-0.3026094635917471</v>
      </c>
      <c r="AG15" s="3">
        <v>-0.17162764388557838</v>
      </c>
      <c r="AH15" s="3">
        <v>-0.5089609120606391</v>
      </c>
      <c r="AI15" s="3">
        <v>-0.14403420250238966</v>
      </c>
      <c r="AJ15" s="3">
        <v>-0.8970759757388653</v>
      </c>
      <c r="AK15" s="3">
        <v>1.1306983465836429</v>
      </c>
      <c r="AL15" s="3" t="e">
        <v>#N/A</v>
      </c>
      <c r="AM15" s="3" t="e">
        <v>#N/A</v>
      </c>
      <c r="AN15" s="3" t="e">
        <v>#N/A</v>
      </c>
      <c r="AO15" s="3" t="e">
        <v>#N/A</v>
      </c>
    </row>
    <row r="16" spans="1:41" ht="12.75">
      <c r="A16" s="1" t="s">
        <v>14</v>
      </c>
      <c r="B16" s="3">
        <v>0.9377948285981881</v>
      </c>
      <c r="C16" s="3">
        <v>0.721146136934839</v>
      </c>
      <c r="D16" s="3">
        <v>1.268026254834098</v>
      </c>
      <c r="E16" s="3">
        <v>0.6471993668079543</v>
      </c>
      <c r="F16" s="3">
        <v>0.381726422634996</v>
      </c>
      <c r="G16" s="3">
        <v>1.1614101074016288</v>
      </c>
      <c r="H16" s="3">
        <v>1.545332362240551</v>
      </c>
      <c r="I16" s="3">
        <v>1.6812090212737372</v>
      </c>
      <c r="J16" s="3">
        <v>1.4161022519848057</v>
      </c>
      <c r="K16" s="3">
        <v>0.8485082011507812</v>
      </c>
      <c r="L16" s="3">
        <v>0.5481423740434378</v>
      </c>
      <c r="M16" s="3">
        <v>1.32041799861506</v>
      </c>
      <c r="N16" s="3">
        <v>1.130146840637817</v>
      </c>
      <c r="O16" s="3">
        <v>1.8202916573777645</v>
      </c>
      <c r="P16" s="3">
        <v>0.3140880180248752</v>
      </c>
      <c r="Q16" s="3">
        <v>4.407345051708936</v>
      </c>
      <c r="R16" s="3">
        <v>4.650198510920913</v>
      </c>
      <c r="S16" s="3">
        <v>4.094431119829369</v>
      </c>
      <c r="T16" s="3">
        <v>0.5520314096584442</v>
      </c>
      <c r="U16" s="3">
        <v>0.46379431200828936</v>
      </c>
      <c r="V16" s="3">
        <v>0.6552700829518534</v>
      </c>
      <c r="W16" s="3">
        <v>1.393202693193811</v>
      </c>
      <c r="X16" s="3">
        <v>1.4040389631080201</v>
      </c>
      <c r="Y16" s="3">
        <v>1.3802671529066117</v>
      </c>
      <c r="Z16" s="3">
        <v>2.0048056184391596</v>
      </c>
      <c r="AA16" s="3">
        <v>1.379402036493451</v>
      </c>
      <c r="AB16" s="3">
        <v>3.0523777074606397</v>
      </c>
      <c r="AC16" s="3">
        <v>1.137516447527015</v>
      </c>
      <c r="AD16" s="3">
        <v>0.8259355529901072</v>
      </c>
      <c r="AE16" s="3">
        <v>1.6464676331498902</v>
      </c>
      <c r="AF16" s="3">
        <v>0.14215522032955172</v>
      </c>
      <c r="AG16" s="3">
        <v>0.08416800429555668</v>
      </c>
      <c r="AH16" s="3">
        <v>0.23359534937259846</v>
      </c>
      <c r="AI16" s="3">
        <v>0.019542223478666073</v>
      </c>
      <c r="AJ16" s="3">
        <v>-0.023408239807265415</v>
      </c>
      <c r="AK16" s="3">
        <v>0.09147338109242685</v>
      </c>
      <c r="AL16" s="3" t="e">
        <v>#N/A</v>
      </c>
      <c r="AM16" s="3" t="e">
        <v>#N/A</v>
      </c>
      <c r="AN16" s="3" t="e">
        <v>#N/A</v>
      </c>
      <c r="AO16" s="3" t="e">
        <v>#N/A</v>
      </c>
    </row>
    <row r="17" spans="1:41" ht="12.75">
      <c r="A17" s="1" t="s">
        <v>15</v>
      </c>
      <c r="B17" s="3">
        <v>0.4186158598774271</v>
      </c>
      <c r="C17" s="3">
        <v>0.19612625019999086</v>
      </c>
      <c r="D17" s="3">
        <v>0.7558791223585756</v>
      </c>
      <c r="E17" s="3">
        <v>0.35515280003705285</v>
      </c>
      <c r="F17" s="3">
        <v>-0.08005917844836817</v>
      </c>
      <c r="G17" s="3">
        <v>1.1895468056404563</v>
      </c>
      <c r="H17" s="3">
        <v>0.5505724745092436</v>
      </c>
      <c r="I17" s="3">
        <v>0.9682124921692145</v>
      </c>
      <c r="J17" s="3">
        <v>0.15120677495638202</v>
      </c>
      <c r="K17" s="3">
        <v>0.3732756631344175</v>
      </c>
      <c r="L17" s="3">
        <v>0.1630758307783784</v>
      </c>
      <c r="M17" s="3">
        <v>0.7013672566830516</v>
      </c>
      <c r="N17" s="3">
        <v>0.5163631044541672</v>
      </c>
      <c r="O17" s="3">
        <v>-0.5823223878021825</v>
      </c>
      <c r="P17" s="3">
        <v>1.809756001080278</v>
      </c>
      <c r="Q17" s="3">
        <v>2.13290737957898</v>
      </c>
      <c r="R17" s="3">
        <v>5.595865364804988</v>
      </c>
      <c r="S17" s="3">
        <v>-2.5267631110805757</v>
      </c>
      <c r="T17" s="3">
        <v>0.37571076929366887</v>
      </c>
      <c r="U17" s="3">
        <v>0.7566898466602188</v>
      </c>
      <c r="V17" s="3">
        <v>-0.07146138837111951</v>
      </c>
      <c r="W17" s="3">
        <v>0.1922836357186897</v>
      </c>
      <c r="X17" s="3">
        <v>0.5622586883567336</v>
      </c>
      <c r="Y17" s="3">
        <v>-0.25121792569305</v>
      </c>
      <c r="Z17" s="3">
        <v>1.7466945875415127</v>
      </c>
      <c r="AA17" s="3">
        <v>1.432517633833671</v>
      </c>
      <c r="AB17" s="3">
        <v>2.266397653421752</v>
      </c>
      <c r="AC17" s="3">
        <v>0.16827151768997237</v>
      </c>
      <c r="AD17" s="3">
        <v>-0.12093524720370526</v>
      </c>
      <c r="AE17" s="3">
        <v>0.6369621666304482</v>
      </c>
      <c r="AF17" s="3">
        <v>-0.004117598617064919</v>
      </c>
      <c r="AG17" s="3">
        <v>-0.0942729270857073</v>
      </c>
      <c r="AH17" s="3">
        <v>0.13777756405547276</v>
      </c>
      <c r="AI17" s="3">
        <v>-0.7034773787316154</v>
      </c>
      <c r="AJ17" s="3">
        <v>-1.4739963821102686</v>
      </c>
      <c r="AK17" s="3">
        <v>0.5730674708985074</v>
      </c>
      <c r="AL17" s="3" t="e">
        <v>#N/A</v>
      </c>
      <c r="AM17" s="3" t="e">
        <v>#N/A</v>
      </c>
      <c r="AN17" s="3" t="e">
        <v>#N/A</v>
      </c>
      <c r="AO17" s="3" t="e">
        <v>#N/A</v>
      </c>
    </row>
    <row r="18" spans="1:41" ht="12.75">
      <c r="A18" s="1" t="s">
        <v>16</v>
      </c>
      <c r="B18" s="3">
        <v>1.3648718809644391</v>
      </c>
      <c r="C18" s="3">
        <v>1.110506996532639</v>
      </c>
      <c r="D18" s="3">
        <v>1.7481520148990612</v>
      </c>
      <c r="E18" s="3">
        <v>0.507941938623667</v>
      </c>
      <c r="F18" s="3">
        <v>0.32332390949443673</v>
      </c>
      <c r="G18" s="3">
        <v>0.8587145705724095</v>
      </c>
      <c r="H18" s="3">
        <v>3.1217878897850233</v>
      </c>
      <c r="I18" s="3">
        <v>3.2675797113974605</v>
      </c>
      <c r="J18" s="3">
        <v>2.981604393507195</v>
      </c>
      <c r="K18" s="3">
        <v>1.2707931273084827</v>
      </c>
      <c r="L18" s="3">
        <v>1.0820709311463708</v>
      </c>
      <c r="M18" s="3">
        <v>1.5638626525879453</v>
      </c>
      <c r="N18" s="3">
        <v>2.1007173866092126</v>
      </c>
      <c r="O18" s="3">
        <v>1.0149225217018585</v>
      </c>
      <c r="P18" s="3">
        <v>3.34908393255861</v>
      </c>
      <c r="Q18" s="3">
        <v>2.211062282080788</v>
      </c>
      <c r="R18" s="3">
        <v>2.963179760636145</v>
      </c>
      <c r="S18" s="3">
        <v>1.1474308978464252</v>
      </c>
      <c r="T18" s="3">
        <v>2.124187094529397</v>
      </c>
      <c r="U18" s="3">
        <v>1.9648008833917665</v>
      </c>
      <c r="V18" s="3">
        <v>2.311716530622152</v>
      </c>
      <c r="W18" s="3">
        <v>2.686384352556686</v>
      </c>
      <c r="X18" s="3">
        <v>3.2939436171411103</v>
      </c>
      <c r="Y18" s="3">
        <v>1.9501848276256322</v>
      </c>
      <c r="Z18" s="3">
        <v>1.8333439429721512</v>
      </c>
      <c r="AA18" s="3">
        <v>1.4171721987391515</v>
      </c>
      <c r="AB18" s="3">
        <v>2.515146082964196</v>
      </c>
      <c r="AC18" s="3">
        <v>1.4568415828290413</v>
      </c>
      <c r="AD18" s="3">
        <v>0.8034860769278882</v>
      </c>
      <c r="AE18" s="3">
        <v>2.502743099421871</v>
      </c>
      <c r="AF18" s="3">
        <v>0.05145780059411256</v>
      </c>
      <c r="AG18" s="3">
        <v>0.06061422599378474</v>
      </c>
      <c r="AH18" s="3">
        <v>0.037061549067485364</v>
      </c>
      <c r="AI18" s="3">
        <v>0.5250128592407027</v>
      </c>
      <c r="AJ18" s="3">
        <v>-0.15851632074110114</v>
      </c>
      <c r="AK18" s="3">
        <v>1.6358965963062972</v>
      </c>
      <c r="AL18" s="3" t="e">
        <v>#N/A</v>
      </c>
      <c r="AM18" s="3" t="e">
        <v>#N/A</v>
      </c>
      <c r="AN18" s="3" t="e">
        <v>#N/A</v>
      </c>
      <c r="AO18" s="3" t="e">
        <v>#N/A</v>
      </c>
    </row>
    <row r="19" spans="1:41" ht="12.75">
      <c r="A19" s="1" t="s">
        <v>17</v>
      </c>
      <c r="B19" s="3">
        <v>1.0271822250867761</v>
      </c>
      <c r="C19" s="3">
        <v>0.7683223100863573</v>
      </c>
      <c r="D19" s="3">
        <v>1.414739283527765</v>
      </c>
      <c r="E19" s="3">
        <v>0.6019662718318556</v>
      </c>
      <c r="F19" s="3">
        <v>0.3586033917066111</v>
      </c>
      <c r="G19" s="3">
        <v>1.0614994872411283</v>
      </c>
      <c r="H19" s="3">
        <v>1.8821754240587452</v>
      </c>
      <c r="I19" s="3">
        <v>1.866349437576634</v>
      </c>
      <c r="J19" s="3">
        <v>1.8974120234360445</v>
      </c>
      <c r="K19" s="3">
        <v>0.9947154399583106</v>
      </c>
      <c r="L19" s="3">
        <v>0.7314685413399191</v>
      </c>
      <c r="M19" s="3">
        <v>1.4011685278881418</v>
      </c>
      <c r="N19" s="3">
        <v>1.206356073354118</v>
      </c>
      <c r="O19" s="3">
        <v>1.6816111312764226</v>
      </c>
      <c r="P19" s="3">
        <v>0.6635260942507749</v>
      </c>
      <c r="Q19" s="3">
        <v>1.6820743129888664</v>
      </c>
      <c r="R19" s="3">
        <v>-1.5764908737935706</v>
      </c>
      <c r="S19" s="3">
        <v>6.1557892999439</v>
      </c>
      <c r="T19" s="3">
        <v>1.4442493456232068</v>
      </c>
      <c r="U19" s="3">
        <v>0.5676297699571029</v>
      </c>
      <c r="V19" s="3">
        <v>2.4641499107475364</v>
      </c>
      <c r="W19" s="3">
        <v>2.206021083687357</v>
      </c>
      <c r="X19" s="3">
        <v>2.1516698653648882</v>
      </c>
      <c r="Y19" s="3">
        <v>2.2722842986375844</v>
      </c>
      <c r="Z19" s="3">
        <v>1.8226370279415907</v>
      </c>
      <c r="AA19" s="3">
        <v>1.416639822260308</v>
      </c>
      <c r="AB19" s="3">
        <v>2.4806193630808386</v>
      </c>
      <c r="AC19" s="3">
        <v>0.701242273433612</v>
      </c>
      <c r="AD19" s="3">
        <v>0.5155079180451237</v>
      </c>
      <c r="AE19" s="3">
        <v>0.995347501783436</v>
      </c>
      <c r="AF19" s="3">
        <v>0.23841833137773508</v>
      </c>
      <c r="AG19" s="3">
        <v>-0.07072016998176074</v>
      </c>
      <c r="AH19" s="3">
        <v>0.7225960395319755</v>
      </c>
      <c r="AI19" s="3">
        <v>-0.4659954965873443</v>
      </c>
      <c r="AJ19" s="3">
        <v>0.0991021427708644</v>
      </c>
      <c r="AK19" s="3">
        <v>-1.382969972285682</v>
      </c>
      <c r="AL19" s="3" t="e">
        <v>#N/A</v>
      </c>
      <c r="AM19" s="3" t="e">
        <v>#N/A</v>
      </c>
      <c r="AN19" s="3" t="e">
        <v>#N/A</v>
      </c>
      <c r="AO19" s="3" t="e">
        <v>#N/A</v>
      </c>
    </row>
    <row r="20" spans="1:41" ht="12.75">
      <c r="A20" s="1" t="s">
        <v>18</v>
      </c>
      <c r="B20" s="3">
        <v>0.6435883011128842</v>
      </c>
      <c r="C20" s="3">
        <v>0.5870741867844051</v>
      </c>
      <c r="D20" s="3">
        <v>0.7278671337398019</v>
      </c>
      <c r="E20" s="3">
        <v>0.47369562020050826</v>
      </c>
      <c r="F20" s="3">
        <v>0.1658733350228804</v>
      </c>
      <c r="G20" s="3">
        <v>1.0503499245850367</v>
      </c>
      <c r="H20" s="3">
        <v>0.9821552620554475</v>
      </c>
      <c r="I20" s="3">
        <v>1.6988402958101863</v>
      </c>
      <c r="J20" s="3">
        <v>0.28738192915091293</v>
      </c>
      <c r="K20" s="3">
        <v>0.6526396722056182</v>
      </c>
      <c r="L20" s="3">
        <v>0.5345128078047643</v>
      </c>
      <c r="M20" s="3">
        <v>0.834145719690626</v>
      </c>
      <c r="N20" s="3">
        <v>0.07289220376201408</v>
      </c>
      <c r="O20" s="3">
        <v>0.8528675418056011</v>
      </c>
      <c r="P20" s="3">
        <v>-0.8300978243444836</v>
      </c>
      <c r="Q20" s="3">
        <v>3.0089364181493425</v>
      </c>
      <c r="R20" s="3">
        <v>1.9927245652630636</v>
      </c>
      <c r="S20" s="3">
        <v>4.335609440805691</v>
      </c>
      <c r="T20" s="3">
        <v>0.3702202973486179</v>
      </c>
      <c r="U20" s="3">
        <v>0.8328824489648534</v>
      </c>
      <c r="V20" s="3">
        <v>-0.16565168221584012</v>
      </c>
      <c r="W20" s="3">
        <v>0.7079862615449187</v>
      </c>
      <c r="X20" s="3">
        <v>0.7262265896394451</v>
      </c>
      <c r="Y20" s="3">
        <v>0.6857571638247264</v>
      </c>
      <c r="Z20" s="3">
        <v>0.9748525808667095</v>
      </c>
      <c r="AA20" s="3">
        <v>0.686512537836877</v>
      </c>
      <c r="AB20" s="3">
        <v>1.4379307527120189</v>
      </c>
      <c r="AC20" s="3">
        <v>0.5590907080565408</v>
      </c>
      <c r="AD20" s="3">
        <v>0.3609335198638543</v>
      </c>
      <c r="AE20" s="3">
        <v>0.8713174369016393</v>
      </c>
      <c r="AF20" s="3">
        <v>0.15794713081476328</v>
      </c>
      <c r="AG20" s="3">
        <v>0.06062035008664058</v>
      </c>
      <c r="AH20" s="3">
        <v>0.3095896477720174</v>
      </c>
      <c r="AI20" s="3">
        <v>1.0199053837159733</v>
      </c>
      <c r="AJ20" s="3">
        <v>1.0680114916933887</v>
      </c>
      <c r="AK20" s="3">
        <v>0.9412137559510999</v>
      </c>
      <c r="AL20" s="3" t="e">
        <v>#N/A</v>
      </c>
      <c r="AM20" s="3" t="e">
        <v>#N/A</v>
      </c>
      <c r="AN20" s="3" t="e">
        <v>#N/A</v>
      </c>
      <c r="AO20" s="3" t="e">
        <v>#N/A</v>
      </c>
    </row>
    <row r="21" spans="1:41" ht="12.75">
      <c r="A21" s="1" t="s">
        <v>19</v>
      </c>
      <c r="B21" s="3">
        <v>0.4558008637194467</v>
      </c>
      <c r="C21" s="3">
        <v>0.288200817054887</v>
      </c>
      <c r="D21" s="3">
        <v>0.7050448983935858</v>
      </c>
      <c r="E21" s="3">
        <v>-0.07645045427530002</v>
      </c>
      <c r="F21" s="3">
        <v>-0.3363527522016047</v>
      </c>
      <c r="G21" s="3">
        <v>0.40648829679321696</v>
      </c>
      <c r="H21" s="3">
        <v>1.5054548404576937</v>
      </c>
      <c r="I21" s="3">
        <v>1.9058860301777218</v>
      </c>
      <c r="J21" s="3">
        <v>1.1129641055233852</v>
      </c>
      <c r="K21" s="3">
        <v>0.4341352467774093</v>
      </c>
      <c r="L21" s="3">
        <v>0.23880442584846637</v>
      </c>
      <c r="M21" s="3">
        <v>0.7330788003838281</v>
      </c>
      <c r="N21" s="3">
        <v>0.9307640174336863</v>
      </c>
      <c r="O21" s="3">
        <v>0.4199796183589839</v>
      </c>
      <c r="P21" s="3">
        <v>1.523822424029052</v>
      </c>
      <c r="Q21" s="3">
        <v>-0.8420690117851388</v>
      </c>
      <c r="R21" s="3">
        <v>2.123367447669878</v>
      </c>
      <c r="S21" s="3">
        <v>-4.803118473705302</v>
      </c>
      <c r="T21" s="3">
        <v>-1.0965717747773582</v>
      </c>
      <c r="U21" s="3">
        <v>-0.7062413750086262</v>
      </c>
      <c r="V21" s="3">
        <v>-1.5528567562651494</v>
      </c>
      <c r="W21" s="3">
        <v>0.5905451474227699</v>
      </c>
      <c r="X21" s="3">
        <v>1.1577346492375356</v>
      </c>
      <c r="Y21" s="3">
        <v>-0.10519549798324837</v>
      </c>
      <c r="Z21" s="3">
        <v>1.0674460199444429</v>
      </c>
      <c r="AA21" s="3">
        <v>0.8835810131551757</v>
      </c>
      <c r="AB21" s="3">
        <v>1.3609272617777879</v>
      </c>
      <c r="AC21" s="3">
        <v>1.0049527837661063</v>
      </c>
      <c r="AD21" s="3">
        <v>0.583341853585231</v>
      </c>
      <c r="AE21" s="3">
        <v>1.6640004786593547</v>
      </c>
      <c r="AF21" s="3">
        <v>-0.3531613633031351</v>
      </c>
      <c r="AG21" s="3">
        <v>-0.6959722676910026</v>
      </c>
      <c r="AH21" s="3">
        <v>0.1779732463067251</v>
      </c>
      <c r="AI21" s="3">
        <v>0.4128223444184122</v>
      </c>
      <c r="AJ21" s="3">
        <v>-0.09412503636326021</v>
      </c>
      <c r="AK21" s="3">
        <v>1.2371028834231674</v>
      </c>
      <c r="AL21" s="3" t="e">
        <v>#N/A</v>
      </c>
      <c r="AM21" s="3" t="e">
        <v>#N/A</v>
      </c>
      <c r="AN21" s="3" t="e">
        <v>#N/A</v>
      </c>
      <c r="AO21" s="3" t="e">
        <v>#N/A</v>
      </c>
    </row>
    <row r="22" spans="1:41" ht="12.75">
      <c r="A22" s="1" t="s">
        <v>20</v>
      </c>
      <c r="B22" s="3">
        <v>0.8770149712454427</v>
      </c>
      <c r="C22" s="3">
        <v>0.7113226648444708</v>
      </c>
      <c r="D22" s="3">
        <v>1.1224040137188904</v>
      </c>
      <c r="E22" s="3">
        <v>0.6194747284191567</v>
      </c>
      <c r="F22" s="3">
        <v>0.4528179185609979</v>
      </c>
      <c r="G22" s="3">
        <v>0.927269940553113</v>
      </c>
      <c r="H22" s="3">
        <v>1.3790006216103532</v>
      </c>
      <c r="I22" s="3">
        <v>1.370397528508054</v>
      </c>
      <c r="J22" s="3">
        <v>1.3874658926514687</v>
      </c>
      <c r="K22" s="3">
        <v>0.8215286330216762</v>
      </c>
      <c r="L22" s="3">
        <v>0.5855671725363922</v>
      </c>
      <c r="M22" s="3">
        <v>1.1806935012280415</v>
      </c>
      <c r="N22" s="3">
        <v>1.0571977267538868</v>
      </c>
      <c r="O22" s="3">
        <v>1.7360774330583892</v>
      </c>
      <c r="P22" s="3">
        <v>0.2675298251519725</v>
      </c>
      <c r="Q22" s="3">
        <v>2.581915721401693</v>
      </c>
      <c r="R22" s="3">
        <v>2.1787354184912227</v>
      </c>
      <c r="S22" s="3">
        <v>3.1367885420927015</v>
      </c>
      <c r="T22" s="3">
        <v>1.8418722210722656</v>
      </c>
      <c r="U22" s="3">
        <v>1.8640569827317706</v>
      </c>
      <c r="V22" s="3">
        <v>1.8158225761724052</v>
      </c>
      <c r="W22" s="3">
        <v>1.6918330827249233</v>
      </c>
      <c r="X22" s="3">
        <v>1.4764232831322048</v>
      </c>
      <c r="Y22" s="3">
        <v>1.957100274706992</v>
      </c>
      <c r="Z22" s="3">
        <v>1.7183545805566052</v>
      </c>
      <c r="AA22" s="3">
        <v>1.1903078559169165</v>
      </c>
      <c r="AB22" s="3">
        <v>2.5534888441766292</v>
      </c>
      <c r="AC22" s="3">
        <v>0.9058123110854119</v>
      </c>
      <c r="AD22" s="3">
        <v>0.7920963121522604</v>
      </c>
      <c r="AE22" s="3">
        <v>1.0823551380644052</v>
      </c>
      <c r="AF22" s="3">
        <v>-0.4225547105031742</v>
      </c>
      <c r="AG22" s="3">
        <v>-0.5268805634907993</v>
      </c>
      <c r="AH22" s="3">
        <v>-0.2618350888440996</v>
      </c>
      <c r="AI22" s="3">
        <v>-0.24020101078387887</v>
      </c>
      <c r="AJ22" s="3">
        <v>0.003923645852212349</v>
      </c>
      <c r="AK22" s="3">
        <v>-0.6357704675218626</v>
      </c>
      <c r="AL22" s="3" t="e">
        <v>#N/A</v>
      </c>
      <c r="AM22" s="3" t="e">
        <v>#N/A</v>
      </c>
      <c r="AN22" s="3" t="e">
        <v>#N/A</v>
      </c>
      <c r="AO22" s="3" t="e">
        <v>#N/A</v>
      </c>
    </row>
    <row r="23" spans="1:41" ht="12.75">
      <c r="A23" s="1" t="s">
        <v>21</v>
      </c>
      <c r="B23" s="3">
        <v>1.4306311810890449</v>
      </c>
      <c r="C23" s="3">
        <v>1.1371131678857653</v>
      </c>
      <c r="D23" s="3">
        <v>1.8628651121863955</v>
      </c>
      <c r="E23" s="3">
        <v>0.9317658188680057</v>
      </c>
      <c r="F23" s="3">
        <v>0.7789759879239305</v>
      </c>
      <c r="G23" s="3">
        <v>1.212671969377387</v>
      </c>
      <c r="H23" s="3">
        <v>2.3922610640561537</v>
      </c>
      <c r="I23" s="3">
        <v>2.040312486934161</v>
      </c>
      <c r="J23" s="3">
        <v>2.7373371268449054</v>
      </c>
      <c r="K23" s="3">
        <v>1.4610542372288422</v>
      </c>
      <c r="L23" s="3">
        <v>1.218846340090138</v>
      </c>
      <c r="M23" s="3">
        <v>1.8275146462452116</v>
      </c>
      <c r="N23" s="3">
        <v>1.6334765813557857</v>
      </c>
      <c r="O23" s="3">
        <v>0.9807587946010157</v>
      </c>
      <c r="P23" s="3">
        <v>2.3929272234952994</v>
      </c>
      <c r="Q23" s="3">
        <v>-0.9821937409492307</v>
      </c>
      <c r="R23" s="3">
        <v>-2.144854340748136</v>
      </c>
      <c r="S23" s="3">
        <v>0.588636519661033</v>
      </c>
      <c r="T23" s="3">
        <v>2.735545145836194</v>
      </c>
      <c r="U23" s="3">
        <v>3.634989778448225</v>
      </c>
      <c r="V23" s="3">
        <v>1.6687148730148593</v>
      </c>
      <c r="W23" s="3">
        <v>1.1232192184164105</v>
      </c>
      <c r="X23" s="3">
        <v>0.07931509502043303</v>
      </c>
      <c r="Y23" s="3">
        <v>2.390913278086081</v>
      </c>
      <c r="Z23" s="3">
        <v>1.9297488785812316</v>
      </c>
      <c r="AA23" s="3">
        <v>1.3706335787050739</v>
      </c>
      <c r="AB23" s="3">
        <v>2.8017509790038937</v>
      </c>
      <c r="AC23" s="3">
        <v>1.4148626864164215</v>
      </c>
      <c r="AD23" s="3">
        <v>1.189390651763557</v>
      </c>
      <c r="AE23" s="3">
        <v>1.7633960592392501</v>
      </c>
      <c r="AF23" s="3">
        <v>0.34847910885261607</v>
      </c>
      <c r="AG23" s="3">
        <v>0.4624442938168505</v>
      </c>
      <c r="AH23" s="3">
        <v>0.1728880587810165</v>
      </c>
      <c r="AI23" s="3">
        <v>1.2744560623436523</v>
      </c>
      <c r="AJ23" s="3">
        <v>1.1624409254312618</v>
      </c>
      <c r="AK23" s="3">
        <v>1.4562749444789236</v>
      </c>
      <c r="AL23" s="3" t="e">
        <v>#N/A</v>
      </c>
      <c r="AM23" s="3" t="e">
        <v>#N/A</v>
      </c>
      <c r="AN23" s="3" t="e">
        <v>#N/A</v>
      </c>
      <c r="AO23" s="3" t="e">
        <v>#N/A</v>
      </c>
    </row>
    <row r="24" spans="1:41" ht="12.75">
      <c r="A24" s="1" t="s">
        <v>22</v>
      </c>
      <c r="B24" s="3">
        <v>0.8123751014064019</v>
      </c>
      <c r="C24" s="3">
        <v>0.7280912693871447</v>
      </c>
      <c r="D24" s="3">
        <v>0.9359133123856324</v>
      </c>
      <c r="E24" s="3">
        <v>0.022145328810235298</v>
      </c>
      <c r="F24" s="3">
        <v>-0.11556093272524247</v>
      </c>
      <c r="G24" s="3">
        <v>0.2742797961076232</v>
      </c>
      <c r="H24" s="3">
        <v>2.3073797675179293</v>
      </c>
      <c r="I24" s="3">
        <v>2.8116084599973745</v>
      </c>
      <c r="J24" s="3">
        <v>1.8122492506641168</v>
      </c>
      <c r="K24" s="3">
        <v>0.8140305390251013</v>
      </c>
      <c r="L24" s="3">
        <v>0.8354573397156815</v>
      </c>
      <c r="M24" s="3">
        <v>0.7817016149575574</v>
      </c>
      <c r="N24" s="3">
        <v>-0.1601969592600178</v>
      </c>
      <c r="O24" s="3">
        <v>-1.0690590210888247</v>
      </c>
      <c r="P24" s="3">
        <v>0.8796605125155281</v>
      </c>
      <c r="Q24" s="3">
        <v>5.42403699799918</v>
      </c>
      <c r="R24" s="3">
        <v>3.6258753225039992</v>
      </c>
      <c r="S24" s="3">
        <v>7.771320363868392</v>
      </c>
      <c r="T24" s="3">
        <v>1.3316236543675366</v>
      </c>
      <c r="U24" s="3">
        <v>0.29504427128708927</v>
      </c>
      <c r="V24" s="3">
        <v>2.559278452335062</v>
      </c>
      <c r="W24" s="3">
        <v>1.3896481744045275</v>
      </c>
      <c r="X24" s="3">
        <v>1.775030425685008</v>
      </c>
      <c r="Y24" s="3">
        <v>0.9250553566707459</v>
      </c>
      <c r="Z24" s="3">
        <v>1.4388336224262177</v>
      </c>
      <c r="AA24" s="3">
        <v>1.0232208931783995</v>
      </c>
      <c r="AB24" s="3">
        <v>2.079018055912453</v>
      </c>
      <c r="AC24" s="3">
        <v>0.9528882166434052</v>
      </c>
      <c r="AD24" s="3">
        <v>0.8309452838924135</v>
      </c>
      <c r="AE24" s="3">
        <v>1.1405559738580202</v>
      </c>
      <c r="AF24" s="3">
        <v>-0.1483160226564766</v>
      </c>
      <c r="AG24" s="3">
        <v>0.06782650241375665</v>
      </c>
      <c r="AH24" s="3">
        <v>-0.4827378458428682</v>
      </c>
      <c r="AI24" s="3">
        <v>-0.035982872541101364</v>
      </c>
      <c r="AJ24" s="3">
        <v>0.17436796048268374</v>
      </c>
      <c r="AK24" s="3">
        <v>-0.37785799728142166</v>
      </c>
      <c r="AL24" s="3" t="e">
        <v>#N/A</v>
      </c>
      <c r="AM24" s="3" t="e">
        <v>#N/A</v>
      </c>
      <c r="AN24" s="3" t="e">
        <v>#N/A</v>
      </c>
      <c r="AO24" s="3" t="e">
        <v>#N/A</v>
      </c>
    </row>
    <row r="25" spans="1:41" ht="12.75">
      <c r="A25" s="1" t="s">
        <v>23</v>
      </c>
      <c r="B25" s="3">
        <v>1.322614663103402</v>
      </c>
      <c r="C25" s="3">
        <v>1.2661871284279578</v>
      </c>
      <c r="D25" s="3">
        <v>1.405179479895128</v>
      </c>
      <c r="E25" s="3">
        <v>0.8532785387834819</v>
      </c>
      <c r="F25" s="3">
        <v>0.4298949832789067</v>
      </c>
      <c r="G25" s="3">
        <v>1.622366306540623</v>
      </c>
      <c r="H25" s="3">
        <v>2.1945818720565486</v>
      </c>
      <c r="I25" s="3">
        <v>3.2727956864983927</v>
      </c>
      <c r="J25" s="3">
        <v>1.118998655459608</v>
      </c>
      <c r="K25" s="3">
        <v>1.257299418934602</v>
      </c>
      <c r="L25" s="3">
        <v>1.1381423280519904</v>
      </c>
      <c r="M25" s="3">
        <v>1.4368644825088437</v>
      </c>
      <c r="N25" s="3">
        <v>1.9708313823430121</v>
      </c>
      <c r="O25" s="3">
        <v>2.0330790987247447</v>
      </c>
      <c r="P25" s="3">
        <v>1.9002554608868714</v>
      </c>
      <c r="Q25" s="3">
        <v>1.2207494222921038</v>
      </c>
      <c r="R25" s="3">
        <v>4.002455152458601</v>
      </c>
      <c r="S25" s="3">
        <v>-2.4525542169806753</v>
      </c>
      <c r="T25" s="3">
        <v>1.656872879751859</v>
      </c>
      <c r="U25" s="3">
        <v>3.2278556322546574</v>
      </c>
      <c r="V25" s="3">
        <v>-0.21468249249677424</v>
      </c>
      <c r="W25" s="3">
        <v>1.1525635882239162</v>
      </c>
      <c r="X25" s="3">
        <v>1.1660877326047192</v>
      </c>
      <c r="Y25" s="3">
        <v>1.136187833430925</v>
      </c>
      <c r="Z25" s="3">
        <v>0.9217925045692619</v>
      </c>
      <c r="AA25" s="3">
        <v>0.9630235270302467</v>
      </c>
      <c r="AB25" s="3">
        <v>0.8585840820526505</v>
      </c>
      <c r="AC25" s="3">
        <v>1.7192840411622483</v>
      </c>
      <c r="AD25" s="3">
        <v>1.4684458534512972</v>
      </c>
      <c r="AE25" s="3">
        <v>2.103499869893796</v>
      </c>
      <c r="AF25" s="3">
        <v>1.115199848224016</v>
      </c>
      <c r="AG25" s="3">
        <v>0.598267826936058</v>
      </c>
      <c r="AH25" s="3">
        <v>1.9119646792349403</v>
      </c>
      <c r="AI25" s="3">
        <v>1.7033025921132094</v>
      </c>
      <c r="AJ25" s="3">
        <v>1.3382756261778452</v>
      </c>
      <c r="AK25" s="3">
        <v>2.2953667886948983</v>
      </c>
      <c r="AL25" s="3" t="e">
        <v>#N/A</v>
      </c>
      <c r="AM25" s="3" t="e">
        <v>#N/A</v>
      </c>
      <c r="AN25" s="3" t="e">
        <v>#N/A</v>
      </c>
      <c r="AO25" s="3" t="e">
        <v>#N/A</v>
      </c>
    </row>
    <row r="26" spans="1:41" ht="12.75">
      <c r="A26" s="1" t="s">
        <v>24</v>
      </c>
      <c r="B26" s="3">
        <v>0.9706475346252078</v>
      </c>
      <c r="C26" s="3">
        <v>0.42230499781204967</v>
      </c>
      <c r="D26" s="3">
        <v>1.7670514513119369</v>
      </c>
      <c r="E26" s="3">
        <v>0.4359476976780062</v>
      </c>
      <c r="F26" s="3">
        <v>-0.04606329519306204</v>
      </c>
      <c r="G26" s="3">
        <v>1.3004880277062802</v>
      </c>
      <c r="H26" s="3">
        <v>1.949970007336974</v>
      </c>
      <c r="I26" s="3">
        <v>1.5216118033270125</v>
      </c>
      <c r="J26" s="3">
        <v>2.380059681645833</v>
      </c>
      <c r="K26" s="3">
        <v>0.6707919920858161</v>
      </c>
      <c r="L26" s="3">
        <v>0.1734420671474001</v>
      </c>
      <c r="M26" s="3">
        <v>1.4145297553279745</v>
      </c>
      <c r="N26" s="3">
        <v>2.6671273968478975</v>
      </c>
      <c r="O26" s="3">
        <v>2.2256429057576845</v>
      </c>
      <c r="P26" s="3">
        <v>3.1656624348429268</v>
      </c>
      <c r="Q26" s="3">
        <v>6.264656591216286</v>
      </c>
      <c r="R26" s="3">
        <v>4.119857144053825</v>
      </c>
      <c r="S26" s="3">
        <v>9.117649221167433</v>
      </c>
      <c r="T26" s="3">
        <v>-0.6186460408725782</v>
      </c>
      <c r="U26" s="3">
        <v>-1.5147685445824677</v>
      </c>
      <c r="V26" s="3">
        <v>0.45681336139779666</v>
      </c>
      <c r="W26" s="3">
        <v>0.7733684848712622</v>
      </c>
      <c r="X26" s="3">
        <v>0.09505489003599762</v>
      </c>
      <c r="Y26" s="3">
        <v>1.5887167669124629</v>
      </c>
      <c r="Z26" s="3">
        <v>1.9059840012733789</v>
      </c>
      <c r="AA26" s="3">
        <v>1.3122691267124407</v>
      </c>
      <c r="AB26" s="3">
        <v>2.8098473534742108</v>
      </c>
      <c r="AC26" s="3">
        <v>1.768756159940595</v>
      </c>
      <c r="AD26" s="3">
        <v>1.2452837622310675</v>
      </c>
      <c r="AE26" s="3">
        <v>2.562782626343183</v>
      </c>
      <c r="AF26" s="3">
        <v>0.020384035294187027</v>
      </c>
      <c r="AG26" s="3">
        <v>-0.28685708886357475</v>
      </c>
      <c r="AH26" s="3">
        <v>0.48902370124520755</v>
      </c>
      <c r="AI26" s="3">
        <v>0.3837420692038314</v>
      </c>
      <c r="AJ26" s="3">
        <v>-0.11466576190444239</v>
      </c>
      <c r="AK26" s="3">
        <v>1.183083036476208</v>
      </c>
      <c r="AL26" s="3" t="e">
        <v>#N/A</v>
      </c>
      <c r="AM26" s="3" t="e">
        <v>#N/A</v>
      </c>
      <c r="AN26" s="3" t="e">
        <v>#N/A</v>
      </c>
      <c r="AO26" s="3" t="e">
        <v>#N/A</v>
      </c>
    </row>
    <row r="27" spans="1:41" ht="12.75">
      <c r="A27" s="1" t="s">
        <v>25</v>
      </c>
      <c r="B27" s="3">
        <v>1.3474442437744298</v>
      </c>
      <c r="C27" s="3">
        <v>1.0243952913225534</v>
      </c>
      <c r="D27" s="3">
        <v>1.8116607566114002</v>
      </c>
      <c r="E27" s="3">
        <v>0.4928024975341669</v>
      </c>
      <c r="F27" s="3">
        <v>0.3390064744801106</v>
      </c>
      <c r="G27" s="3">
        <v>0.7662176525360138</v>
      </c>
      <c r="H27" s="3">
        <v>2.882489733249646</v>
      </c>
      <c r="I27" s="3">
        <v>2.6025414033680003</v>
      </c>
      <c r="J27" s="3">
        <v>3.1615845486140715</v>
      </c>
      <c r="K27" s="3">
        <v>1.328234194331799</v>
      </c>
      <c r="L27" s="3">
        <v>1.0218481357939686</v>
      </c>
      <c r="M27" s="3">
        <v>1.7818433699053533</v>
      </c>
      <c r="N27" s="3">
        <v>1.5484084734699677</v>
      </c>
      <c r="O27" s="3">
        <v>1.1851886689016027</v>
      </c>
      <c r="P27" s="3">
        <v>1.9550734601135296</v>
      </c>
      <c r="Q27" s="3">
        <v>1.250861475112759</v>
      </c>
      <c r="R27" s="3">
        <v>0.45078964391923537</v>
      </c>
      <c r="S27" s="3">
        <v>2.2794110310053703</v>
      </c>
      <c r="T27" s="3">
        <v>3.3684755958035497</v>
      </c>
      <c r="U27" s="3">
        <v>2.152618930031431</v>
      </c>
      <c r="V27" s="3">
        <v>4.794381615468877</v>
      </c>
      <c r="W27" s="3">
        <v>2.337765641347639</v>
      </c>
      <c r="X27" s="3">
        <v>2.695990107783487</v>
      </c>
      <c r="Y27" s="3">
        <v>1.9086895567605056</v>
      </c>
      <c r="Z27" s="3">
        <v>1.5912764019343464</v>
      </c>
      <c r="AA27" s="3">
        <v>1.1406333713980394</v>
      </c>
      <c r="AB27" s="3">
        <v>2.2683830197685158</v>
      </c>
      <c r="AC27" s="3">
        <v>1.2242055863698835</v>
      </c>
      <c r="AD27" s="3">
        <v>0.6693963262798814</v>
      </c>
      <c r="AE27" s="3">
        <v>2.0544697375032337</v>
      </c>
      <c r="AF27" s="3">
        <v>-0.5948808875482712</v>
      </c>
      <c r="AG27" s="3">
        <v>-0.3758448225399979</v>
      </c>
      <c r="AH27" s="3">
        <v>-0.9286075808202612</v>
      </c>
      <c r="AI27" s="3">
        <v>1.2492719478239531</v>
      </c>
      <c r="AJ27" s="3">
        <v>1.023503655571711</v>
      </c>
      <c r="AK27" s="3">
        <v>1.6079654916550938</v>
      </c>
      <c r="AL27" s="3" t="e">
        <v>#N/A</v>
      </c>
      <c r="AM27" s="3" t="e">
        <v>#N/A</v>
      </c>
      <c r="AN27" s="3" t="e">
        <v>#N/A</v>
      </c>
      <c r="AO27" s="3" t="e">
        <v>#N/A</v>
      </c>
    </row>
    <row r="28" spans="1:41" ht="12.75">
      <c r="A28" s="1" t="s">
        <v>26</v>
      </c>
      <c r="B28" s="3">
        <v>0.5843639883555765</v>
      </c>
      <c r="C28" s="3">
        <v>0.38270956397701933</v>
      </c>
      <c r="D28" s="3">
        <v>0.8722943630212164</v>
      </c>
      <c r="E28" s="3">
        <v>0.3783082699999228</v>
      </c>
      <c r="F28" s="3">
        <v>0.1852009704447903</v>
      </c>
      <c r="G28" s="3">
        <v>0.7199628282310767</v>
      </c>
      <c r="H28" s="3">
        <v>0.9490307235990139</v>
      </c>
      <c r="I28" s="3">
        <v>0.8309202336317416</v>
      </c>
      <c r="J28" s="3">
        <v>1.0663143160179342</v>
      </c>
      <c r="K28" s="3">
        <v>0.5086355288107111</v>
      </c>
      <c r="L28" s="3">
        <v>0.3069628917144768</v>
      </c>
      <c r="M28" s="3">
        <v>0.8053422602617794</v>
      </c>
      <c r="N28" s="3">
        <v>1.0021296652231588</v>
      </c>
      <c r="O28" s="3">
        <v>0.4937594787533889</v>
      </c>
      <c r="P28" s="3">
        <v>1.5660879384214264</v>
      </c>
      <c r="Q28" s="3">
        <v>1.89689547889132</v>
      </c>
      <c r="R28" s="3">
        <v>3.3031608167141053</v>
      </c>
      <c r="S28" s="3">
        <v>0.07636502852998375</v>
      </c>
      <c r="T28" s="3">
        <v>1.070971649098591</v>
      </c>
      <c r="U28" s="3">
        <v>1.134947628403842</v>
      </c>
      <c r="V28" s="3">
        <v>0.9968765011840374</v>
      </c>
      <c r="W28" s="3">
        <v>0.878553055377866</v>
      </c>
      <c r="X28" s="3">
        <v>0.4262712174195313</v>
      </c>
      <c r="Y28" s="3">
        <v>1.419731492108317</v>
      </c>
      <c r="Z28" s="3">
        <v>0.763901307601225</v>
      </c>
      <c r="AA28" s="3">
        <v>0.7378969372757009</v>
      </c>
      <c r="AB28" s="3">
        <v>0.8027415129170299</v>
      </c>
      <c r="AC28" s="3">
        <v>0.8054475320326347</v>
      </c>
      <c r="AD28" s="3">
        <v>0.824366403343197</v>
      </c>
      <c r="AE28" s="3">
        <v>0.7773244444275327</v>
      </c>
      <c r="AF28" s="3">
        <v>0.48679812234377834</v>
      </c>
      <c r="AG28" s="3">
        <v>-0.6534636281500726</v>
      </c>
      <c r="AH28" s="3">
        <v>2.204200161351792</v>
      </c>
      <c r="AI28" s="3">
        <v>-0.09983400525045494</v>
      </c>
      <c r="AJ28" s="3">
        <v>0.037847248956812324</v>
      </c>
      <c r="AK28" s="3">
        <v>-0.3183281465228209</v>
      </c>
      <c r="AL28" s="3" t="e">
        <v>#N/A</v>
      </c>
      <c r="AM28" s="3" t="e">
        <v>#N/A</v>
      </c>
      <c r="AN28" s="3" t="e">
        <v>#N/A</v>
      </c>
      <c r="AO28" s="3" t="e">
        <v>#N/A</v>
      </c>
    </row>
    <row r="29" spans="1:41" ht="12.75">
      <c r="A29" s="1" t="s">
        <v>27</v>
      </c>
      <c r="B29" s="3">
        <v>1.034770752884737</v>
      </c>
      <c r="C29" s="3">
        <v>0.6669683058771974</v>
      </c>
      <c r="D29" s="3">
        <v>1.5563254203153796</v>
      </c>
      <c r="E29" s="3">
        <v>1.0889086880139964</v>
      </c>
      <c r="F29" s="3">
        <v>0.6455155853439162</v>
      </c>
      <c r="G29" s="3">
        <v>1.866523030799921</v>
      </c>
      <c r="H29" s="3">
        <v>0.9391616636854769</v>
      </c>
      <c r="I29" s="3">
        <v>0.7154775801001558</v>
      </c>
      <c r="J29" s="3">
        <v>1.160525316367379</v>
      </c>
      <c r="K29" s="3">
        <v>1.0138344654438216</v>
      </c>
      <c r="L29" s="3">
        <v>0.5483383256707518</v>
      </c>
      <c r="M29" s="3">
        <v>1.6930821275331864</v>
      </c>
      <c r="N29" s="3">
        <v>0.9417288620107177</v>
      </c>
      <c r="O29" s="3">
        <v>1.2478187483835537</v>
      </c>
      <c r="P29" s="3">
        <v>0.6028941831707149</v>
      </c>
      <c r="Q29" s="3">
        <v>2.329664698523071</v>
      </c>
      <c r="R29" s="3">
        <v>3.422061884202854</v>
      </c>
      <c r="S29" s="3">
        <v>0.8740317849147056</v>
      </c>
      <c r="T29" s="3">
        <v>-0.9108237861055248</v>
      </c>
      <c r="U29" s="3">
        <v>-1.6649231382352365</v>
      </c>
      <c r="V29" s="3">
        <v>-0.043900084115208786</v>
      </c>
      <c r="W29" s="3">
        <v>1.1587395504850253</v>
      </c>
      <c r="X29" s="3">
        <v>1.125028217958896</v>
      </c>
      <c r="Y29" s="3">
        <v>1.1988622193700451</v>
      </c>
      <c r="Z29" s="3">
        <v>1.7897627742219997</v>
      </c>
      <c r="AA29" s="3">
        <v>0.8478886486081323</v>
      </c>
      <c r="AB29" s="3">
        <v>3.1797848427225985</v>
      </c>
      <c r="AC29" s="3">
        <v>1.2033751930448024</v>
      </c>
      <c r="AD29" s="3">
        <v>0.9754985294140683</v>
      </c>
      <c r="AE29" s="3">
        <v>1.541238616596639</v>
      </c>
      <c r="AF29" s="3">
        <v>0.468194239479657</v>
      </c>
      <c r="AG29" s="3">
        <v>0.16717562447578727</v>
      </c>
      <c r="AH29" s="3">
        <v>0.9134788090400742</v>
      </c>
      <c r="AI29" s="3">
        <v>0.8742163495865894</v>
      </c>
      <c r="AJ29" s="3">
        <v>1.0651812326101326</v>
      </c>
      <c r="AK29" s="3">
        <v>0.5698704723642102</v>
      </c>
      <c r="AL29" s="3" t="e">
        <v>#N/A</v>
      </c>
      <c r="AM29" s="3" t="e">
        <v>#N/A</v>
      </c>
      <c r="AN29" s="3" t="e">
        <v>#N/A</v>
      </c>
      <c r="AO29" s="3" t="e">
        <v>#N/A</v>
      </c>
    </row>
    <row r="30" spans="1:41" ht="12.75">
      <c r="A30" s="1" t="s">
        <v>28</v>
      </c>
      <c r="B30" s="3">
        <v>0.8716211077999031</v>
      </c>
      <c r="C30" s="3">
        <v>0.7885015724718469</v>
      </c>
      <c r="D30" s="3">
        <v>0.9888466649325344</v>
      </c>
      <c r="E30" s="3">
        <v>0.8346144619947097</v>
      </c>
      <c r="F30" s="3">
        <v>0.7736771271339984</v>
      </c>
      <c r="G30" s="3">
        <v>0.9407462156625804</v>
      </c>
      <c r="H30" s="3">
        <v>0.9369913487909904</v>
      </c>
      <c r="I30" s="3">
        <v>0.8220030528005341</v>
      </c>
      <c r="J30" s="3">
        <v>1.0504042580255544</v>
      </c>
      <c r="K30" s="3">
        <v>0.8828292269670208</v>
      </c>
      <c r="L30" s="3">
        <v>0.8558305676020351</v>
      </c>
      <c r="M30" s="3">
        <v>0.9219876569980989</v>
      </c>
      <c r="N30" s="3">
        <v>0.11529455429563154</v>
      </c>
      <c r="O30" s="3">
        <v>-0.10967919936891002</v>
      </c>
      <c r="P30" s="3">
        <v>0.36454813669115804</v>
      </c>
      <c r="Q30" s="3">
        <v>3.729888744784976</v>
      </c>
      <c r="R30" s="3">
        <v>1.5577505536187481</v>
      </c>
      <c r="S30" s="3">
        <v>6.588551364920023</v>
      </c>
      <c r="T30" s="3">
        <v>0.8172650915433064</v>
      </c>
      <c r="U30" s="3">
        <v>-0.10787487561755742</v>
      </c>
      <c r="V30" s="3">
        <v>1.8618947464801867</v>
      </c>
      <c r="W30" s="3">
        <v>1.1268318779258164</v>
      </c>
      <c r="X30" s="3">
        <v>1.0953578834378888</v>
      </c>
      <c r="Y30" s="3">
        <v>1.164264978447762</v>
      </c>
      <c r="Z30" s="3">
        <v>0.7664942294331952</v>
      </c>
      <c r="AA30" s="3">
        <v>1.1467023097748374</v>
      </c>
      <c r="AB30" s="3">
        <v>0.20927806731305776</v>
      </c>
      <c r="AC30" s="3">
        <v>1.1926425059947725</v>
      </c>
      <c r="AD30" s="3">
        <v>1.1431798376972582</v>
      </c>
      <c r="AE30" s="3">
        <v>1.265726854186898</v>
      </c>
      <c r="AF30" s="3">
        <v>0.25556268092791967</v>
      </c>
      <c r="AG30" s="3">
        <v>0.4184177689528137</v>
      </c>
      <c r="AH30" s="3">
        <v>0.015070454402711826</v>
      </c>
      <c r="AI30" s="3">
        <v>1.0696024008566412</v>
      </c>
      <c r="AJ30" s="3">
        <v>0.48552849816114135</v>
      </c>
      <c r="AK30" s="3">
        <v>1.995743259364455</v>
      </c>
      <c r="AL30" s="3" t="e">
        <v>#N/A</v>
      </c>
      <c r="AM30" s="3" t="e">
        <v>#N/A</v>
      </c>
      <c r="AN30" s="3" t="e">
        <v>#N/A</v>
      </c>
      <c r="AO30" s="3" t="e">
        <v>#N/A</v>
      </c>
    </row>
    <row r="31" spans="1:41" ht="12.75">
      <c r="A31" s="1" t="s">
        <v>29</v>
      </c>
      <c r="B31" s="3">
        <v>0.12070457667728571</v>
      </c>
      <c r="C31" s="3">
        <v>0.07016262359714298</v>
      </c>
      <c r="D31" s="3">
        <v>0.19187046877177721</v>
      </c>
      <c r="E31" s="3">
        <v>-0.2522109691818254</v>
      </c>
      <c r="F31" s="3">
        <v>-0.42095792213947314</v>
      </c>
      <c r="G31" s="3">
        <v>0.040765222007033454</v>
      </c>
      <c r="H31" s="3">
        <v>0.7757265737468166</v>
      </c>
      <c r="I31" s="3">
        <v>1.1709669644639973</v>
      </c>
      <c r="J31" s="3">
        <v>0.3848124839690656</v>
      </c>
      <c r="K31" s="3">
        <v>0.04681486342267333</v>
      </c>
      <c r="L31" s="3">
        <v>-0.03437841588282406</v>
      </c>
      <c r="M31" s="3">
        <v>0.16442040825548887</v>
      </c>
      <c r="N31" s="3">
        <v>0.4347598605580512</v>
      </c>
      <c r="O31" s="3">
        <v>0.9760170302759558</v>
      </c>
      <c r="P31" s="3">
        <v>-0.166919613869957</v>
      </c>
      <c r="Q31" s="3">
        <v>1.737836891835871</v>
      </c>
      <c r="R31" s="3">
        <v>0.8520046042868523</v>
      </c>
      <c r="S31" s="3">
        <v>2.863324103252206</v>
      </c>
      <c r="T31" s="3">
        <v>-1.352091725336069</v>
      </c>
      <c r="U31" s="3">
        <v>-0.20064831550350978</v>
      </c>
      <c r="V31" s="3">
        <v>-2.655409754847805</v>
      </c>
      <c r="W31" s="3">
        <v>0.18618945495614403</v>
      </c>
      <c r="X31" s="3">
        <v>0.4279729206281258</v>
      </c>
      <c r="Y31" s="3">
        <v>-0.10203561928070642</v>
      </c>
      <c r="Z31" s="3">
        <v>1.1704977964467784</v>
      </c>
      <c r="AA31" s="3">
        <v>1.0081313108454546</v>
      </c>
      <c r="AB31" s="3">
        <v>1.409094208600239</v>
      </c>
      <c r="AC31" s="3">
        <v>1.2103909534906783</v>
      </c>
      <c r="AD31" s="3">
        <v>0.4936361013453418</v>
      </c>
      <c r="AE31" s="3">
        <v>2.2594883639117906</v>
      </c>
      <c r="AF31" s="3">
        <v>-1.3254409900667818</v>
      </c>
      <c r="AG31" s="3">
        <v>-0.9070820933204924</v>
      </c>
      <c r="AH31" s="3">
        <v>-1.9477182971406728</v>
      </c>
      <c r="AI31" s="3">
        <v>-0.8350062813965853</v>
      </c>
      <c r="AJ31" s="3">
        <v>-1.1956440106076354</v>
      </c>
      <c r="AK31" s="3">
        <v>-0.2700800138654323</v>
      </c>
      <c r="AL31" s="3" t="e">
        <v>#N/A</v>
      </c>
      <c r="AM31" s="3" t="e">
        <v>#N/A</v>
      </c>
      <c r="AN31" s="3" t="e">
        <v>#N/A</v>
      </c>
      <c r="AO31" s="3" t="e">
        <v>#N/A</v>
      </c>
    </row>
    <row r="32" spans="1:41" ht="12.75">
      <c r="A32" s="1" t="s">
        <v>30</v>
      </c>
      <c r="B32" s="3">
        <v>0.678449502673187</v>
      </c>
      <c r="C32" s="3">
        <v>0.3593182034930096</v>
      </c>
      <c r="D32" s="3">
        <v>1.1258128479142895</v>
      </c>
      <c r="E32" s="3">
        <v>0.84193935350221</v>
      </c>
      <c r="F32" s="3">
        <v>0.45107815228495357</v>
      </c>
      <c r="G32" s="3">
        <v>1.5153884452834099</v>
      </c>
      <c r="H32" s="3">
        <v>0.3921099957149128</v>
      </c>
      <c r="I32" s="3">
        <v>0.1549736574926591</v>
      </c>
      <c r="J32" s="3">
        <v>0.6270192833821926</v>
      </c>
      <c r="K32" s="3">
        <v>0.5482484555466498</v>
      </c>
      <c r="L32" s="3">
        <v>0.14197779363161556</v>
      </c>
      <c r="M32" s="3">
        <v>1.1332253561524577</v>
      </c>
      <c r="N32" s="3">
        <v>1.2611945288107769</v>
      </c>
      <c r="O32" s="3">
        <v>1.5768520793918113</v>
      </c>
      <c r="P32" s="3">
        <v>0.907104262128763</v>
      </c>
      <c r="Q32" s="3">
        <v>3.3286431390106626</v>
      </c>
      <c r="R32" s="3">
        <v>4.495138786226648</v>
      </c>
      <c r="S32" s="3">
        <v>1.8417983114197987</v>
      </c>
      <c r="T32" s="3">
        <v>-0.870039046659599</v>
      </c>
      <c r="U32" s="3">
        <v>-0.2862339013785505</v>
      </c>
      <c r="V32" s="3">
        <v>-1.5432267373073294</v>
      </c>
      <c r="W32" s="3">
        <v>0.03487196213371889</v>
      </c>
      <c r="X32" s="3">
        <v>-0.0726262981831925</v>
      </c>
      <c r="Y32" s="3">
        <v>0.16320705412903427</v>
      </c>
      <c r="Z32" s="3">
        <v>1.3332860013864332</v>
      </c>
      <c r="AA32" s="3">
        <v>0.5818290891750079</v>
      </c>
      <c r="AB32" s="3">
        <v>2.4252214518262183</v>
      </c>
      <c r="AC32" s="3">
        <v>1.2395474473521089</v>
      </c>
      <c r="AD32" s="3">
        <v>0.6277260411833873</v>
      </c>
      <c r="AE32" s="3">
        <v>2.120584100406115</v>
      </c>
      <c r="AF32" s="3">
        <v>0.8523388578733699</v>
      </c>
      <c r="AG32" s="3">
        <v>-0.017129447274616016</v>
      </c>
      <c r="AH32" s="3">
        <v>2.138414395477514</v>
      </c>
      <c r="AI32" s="3">
        <v>0.321101193326339</v>
      </c>
      <c r="AJ32" s="3">
        <v>0.7176030643948845</v>
      </c>
      <c r="AK32" s="3">
        <v>-0.30029168501433284</v>
      </c>
      <c r="AL32" s="3" t="e">
        <v>#N/A</v>
      </c>
      <c r="AM32" s="3" t="e">
        <v>#N/A</v>
      </c>
      <c r="AN32" s="3" t="e">
        <v>#N/A</v>
      </c>
      <c r="AO32" s="3" t="e">
        <v>#N/A</v>
      </c>
    </row>
    <row r="33" spans="1:41" ht="12.75">
      <c r="A33" s="1" t="s">
        <v>31</v>
      </c>
      <c r="B33" s="3">
        <v>0.6003041349855182</v>
      </c>
      <c r="C33" s="3">
        <v>0.09294619892832527</v>
      </c>
      <c r="D33" s="3">
        <v>1.304526584998876</v>
      </c>
      <c r="E33" s="3">
        <v>-0.02588983098891767</v>
      </c>
      <c r="F33" s="3">
        <v>-0.5957193077210712</v>
      </c>
      <c r="G33" s="3">
        <v>0.9432214849904139</v>
      </c>
      <c r="H33" s="3">
        <v>1.6901085499648076</v>
      </c>
      <c r="I33" s="3">
        <v>1.6119680209284009</v>
      </c>
      <c r="J33" s="3">
        <v>1.767272801856774</v>
      </c>
      <c r="K33" s="3">
        <v>0.6575180699500961</v>
      </c>
      <c r="L33" s="3">
        <v>0.2510466984005581</v>
      </c>
      <c r="M33" s="3">
        <v>1.2370264701164586</v>
      </c>
      <c r="N33" s="3">
        <v>0.48385197435446636</v>
      </c>
      <c r="O33" s="3">
        <v>-0.9876789397482051</v>
      </c>
      <c r="P33" s="3">
        <v>2.114589996645721</v>
      </c>
      <c r="Q33" s="3">
        <v>-1.1420220521922892</v>
      </c>
      <c r="R33" s="3">
        <v>-2.1153617966181484</v>
      </c>
      <c r="S33" s="3">
        <v>0.10133424275325796</v>
      </c>
      <c r="T33" s="3">
        <v>0.6470366829242229</v>
      </c>
      <c r="U33" s="3">
        <v>-0.598315627683424</v>
      </c>
      <c r="V33" s="3">
        <v>2.072935753779081</v>
      </c>
      <c r="W33" s="3">
        <v>-0.11861431972247866</v>
      </c>
      <c r="X33" s="3">
        <v>-0.18821924536814685</v>
      </c>
      <c r="Y33" s="3">
        <v>-0.0356787893384452</v>
      </c>
      <c r="Z33" s="3">
        <v>0.9748168607256146</v>
      </c>
      <c r="AA33" s="3">
        <v>0.7152004662904482</v>
      </c>
      <c r="AB33" s="3">
        <v>1.3474232287460968</v>
      </c>
      <c r="AC33" s="3">
        <v>1.0553088530886987</v>
      </c>
      <c r="AD33" s="3">
        <v>0.38184367143693726</v>
      </c>
      <c r="AE33" s="3">
        <v>2.010096843028557</v>
      </c>
      <c r="AF33" s="3">
        <v>-0.10181641345484371</v>
      </c>
      <c r="AG33" s="3">
        <v>-0.6875951042656768</v>
      </c>
      <c r="AH33" s="3">
        <v>0.7492168306111934</v>
      </c>
      <c r="AI33" s="3">
        <v>0.5435168327600532</v>
      </c>
      <c r="AJ33" s="3">
        <v>-0.2623984712082363</v>
      </c>
      <c r="AK33" s="3">
        <v>1.799955093151946</v>
      </c>
      <c r="AL33" s="3" t="e">
        <v>#N/A</v>
      </c>
      <c r="AM33" s="3" t="e">
        <v>#N/A</v>
      </c>
      <c r="AN33" s="3" t="e">
        <v>#N/A</v>
      </c>
      <c r="AO33" s="3" t="e">
        <v>#N/A</v>
      </c>
    </row>
    <row r="34" spans="1:41" ht="12.75">
      <c r="A34" s="1" t="s">
        <v>32</v>
      </c>
      <c r="B34" s="3">
        <v>0.22589892947706458</v>
      </c>
      <c r="C34" s="3">
        <v>0.023078831621187092</v>
      </c>
      <c r="D34" s="3">
        <v>0.5050435574248379</v>
      </c>
      <c r="E34" s="3">
        <v>0.06656031349472423</v>
      </c>
      <c r="F34" s="3">
        <v>-0.22241514851317679</v>
      </c>
      <c r="G34" s="3">
        <v>0.5523702168632209</v>
      </c>
      <c r="H34" s="3">
        <v>0.5002420683989506</v>
      </c>
      <c r="I34" s="3">
        <v>0.5565537415415389</v>
      </c>
      <c r="J34" s="3">
        <v>0.4446460104934784</v>
      </c>
      <c r="K34" s="3">
        <v>0.34886616157552874</v>
      </c>
      <c r="L34" s="3">
        <v>0.17045568729221658</v>
      </c>
      <c r="M34" s="3">
        <v>0.6014313505916724</v>
      </c>
      <c r="N34" s="3">
        <v>-0.9736141060465578</v>
      </c>
      <c r="O34" s="3">
        <v>-1.7161957583641296</v>
      </c>
      <c r="P34" s="3">
        <v>-0.16959779901179622</v>
      </c>
      <c r="Q34" s="3">
        <v>0.4316446383355116</v>
      </c>
      <c r="R34" s="3">
        <v>0.745477360801772</v>
      </c>
      <c r="S34" s="3">
        <v>0.033755274581800755</v>
      </c>
      <c r="T34" s="3">
        <v>-1.260599556904133</v>
      </c>
      <c r="U34" s="3">
        <v>-0.24970750392266103</v>
      </c>
      <c r="V34" s="3">
        <v>-2.4151242911896236</v>
      </c>
      <c r="W34" s="3">
        <v>-0.41509317564884135</v>
      </c>
      <c r="X34" s="3">
        <v>-0.8125407443917092</v>
      </c>
      <c r="Y34" s="3">
        <v>0.05606095501408961</v>
      </c>
      <c r="Z34" s="3">
        <v>1.0425800510884355</v>
      </c>
      <c r="AA34" s="3">
        <v>0.37349491569652965</v>
      </c>
      <c r="AB34" s="3">
        <v>1.9921155459583055</v>
      </c>
      <c r="AC34" s="3">
        <v>0.4822772791225784</v>
      </c>
      <c r="AD34" s="3">
        <v>0.2331244139533371</v>
      </c>
      <c r="AE34" s="3">
        <v>0.8315970226141701</v>
      </c>
      <c r="AF34" s="3">
        <v>0.00611190905670683</v>
      </c>
      <c r="AG34" s="3">
        <v>-0.08973563106477364</v>
      </c>
      <c r="AH34" s="3">
        <v>0.14420330188388977</v>
      </c>
      <c r="AI34" s="3">
        <v>0.12745813815837229</v>
      </c>
      <c r="AJ34" s="3">
        <v>0.382123118852639</v>
      </c>
      <c r="AK34" s="3">
        <v>-0.26677508137461103</v>
      </c>
      <c r="AL34" s="3" t="e">
        <v>#N/A</v>
      </c>
      <c r="AM34" s="3" t="e">
        <v>#N/A</v>
      </c>
      <c r="AN34" s="3" t="e">
        <v>#N/A</v>
      </c>
      <c r="AO34" s="3" t="e">
        <v>#N/A</v>
      </c>
    </row>
    <row r="35" spans="1:41" ht="12.75">
      <c r="A35" s="1" t="s">
        <v>33</v>
      </c>
      <c r="B35" s="3">
        <v>-0.9144212316769676</v>
      </c>
      <c r="C35" s="3">
        <v>-1.367338132382223</v>
      </c>
      <c r="D35" s="3">
        <v>-0.2958875407105143</v>
      </c>
      <c r="E35" s="3">
        <v>-1.0703181966822353</v>
      </c>
      <c r="F35" s="3">
        <v>-1.5135258688796402</v>
      </c>
      <c r="G35" s="3">
        <v>-0.3324729833703725</v>
      </c>
      <c r="H35" s="3">
        <v>-0.6471512985457146</v>
      </c>
      <c r="I35" s="3">
        <v>-1.0516270351098949</v>
      </c>
      <c r="J35" s="3">
        <v>-0.24919206090967547</v>
      </c>
      <c r="K35" s="3">
        <v>-0.9007531715137749</v>
      </c>
      <c r="L35" s="3">
        <v>-1.339808780035512</v>
      </c>
      <c r="M35" s="3">
        <v>-0.28381239990818397</v>
      </c>
      <c r="N35" s="3">
        <v>-1.0910304786556393</v>
      </c>
      <c r="O35" s="3">
        <v>-1.508783552459195</v>
      </c>
      <c r="P35" s="3">
        <v>-0.6441365328612187</v>
      </c>
      <c r="Q35" s="3">
        <v>-0.7154599009232462</v>
      </c>
      <c r="R35" s="3">
        <v>-1.9553321505418493</v>
      </c>
      <c r="S35" s="3">
        <v>0.8401998679152448</v>
      </c>
      <c r="T35" s="3">
        <v>-3.237960762169554</v>
      </c>
      <c r="U35" s="3">
        <v>-3.789960791766853</v>
      </c>
      <c r="V35" s="3">
        <v>-2.604432856127585</v>
      </c>
      <c r="W35" s="3">
        <v>-1.739625239549238</v>
      </c>
      <c r="X35" s="3">
        <v>-2.6551587103867726</v>
      </c>
      <c r="Y35" s="3">
        <v>-0.6696852981036715</v>
      </c>
      <c r="Z35" s="3">
        <v>-0.7941818438178058</v>
      </c>
      <c r="AA35" s="3">
        <v>-1.404671511959341</v>
      </c>
      <c r="AB35" s="3">
        <v>0.058948362942562435</v>
      </c>
      <c r="AC35" s="3">
        <v>0.300246427440264</v>
      </c>
      <c r="AD35" s="3">
        <v>-0.14158041476567015</v>
      </c>
      <c r="AE35" s="3">
        <v>0.9145967577973341</v>
      </c>
      <c r="AF35" s="3">
        <v>-0.9374365066068584</v>
      </c>
      <c r="AG35" s="3">
        <v>-0.9506038833121729</v>
      </c>
      <c r="AH35" s="3">
        <v>-0.9184909577072553</v>
      </c>
      <c r="AI35" s="3">
        <v>-0.7374041747219312</v>
      </c>
      <c r="AJ35" s="3">
        <v>-0.8976754678028045</v>
      </c>
      <c r="AK35" s="3">
        <v>-0.4889985294191792</v>
      </c>
      <c r="AL35" s="3" t="e">
        <v>#N/A</v>
      </c>
      <c r="AM35" s="3" t="e">
        <v>#N/A</v>
      </c>
      <c r="AN35" s="3" t="e">
        <v>#N/A</v>
      </c>
      <c r="AO35" s="3" t="e">
        <v>#N/A</v>
      </c>
    </row>
    <row r="36" spans="1:41" ht="12.75">
      <c r="A36" s="1" t="s">
        <v>34</v>
      </c>
      <c r="B36" s="3">
        <v>-0.05492311744195647</v>
      </c>
      <c r="C36" s="3">
        <v>-0.33567989059753145</v>
      </c>
      <c r="D36" s="3">
        <v>0.3251906419010471</v>
      </c>
      <c r="E36" s="3">
        <v>-0.5861854082916191</v>
      </c>
      <c r="F36" s="3">
        <v>-0.7399897114544537</v>
      </c>
      <c r="G36" s="3">
        <v>-0.3321601963777973</v>
      </c>
      <c r="H36" s="3">
        <v>0.8474549931874185</v>
      </c>
      <c r="I36" s="3">
        <v>0.5299487975516369</v>
      </c>
      <c r="J36" s="3">
        <v>1.1576200599819364</v>
      </c>
      <c r="K36" s="3">
        <v>-0.19991613235670314</v>
      </c>
      <c r="L36" s="3">
        <v>-0.39765651554925385</v>
      </c>
      <c r="M36" s="3">
        <v>0.07582297982149076</v>
      </c>
      <c r="N36" s="3">
        <v>0.30167018747862134</v>
      </c>
      <c r="O36" s="3">
        <v>-0.5033567674829179</v>
      </c>
      <c r="P36" s="3">
        <v>1.152069458972251</v>
      </c>
      <c r="Q36" s="3">
        <v>4.0600578835338474</v>
      </c>
      <c r="R36" s="3">
        <v>2.826854899162388</v>
      </c>
      <c r="S36" s="3">
        <v>5.565125454937017</v>
      </c>
      <c r="T36" s="3">
        <v>-1.3978932968216606</v>
      </c>
      <c r="U36" s="3">
        <v>-2.6727465725084802</v>
      </c>
      <c r="V36" s="3">
        <v>0.03702675225120951</v>
      </c>
      <c r="W36" s="3">
        <v>-0.2952875243521568</v>
      </c>
      <c r="X36" s="3">
        <v>-1.3522464225199442</v>
      </c>
      <c r="Y36" s="3">
        <v>0.9139477980561747</v>
      </c>
      <c r="Z36" s="3">
        <v>0.3646806313486733</v>
      </c>
      <c r="AA36" s="3">
        <v>0.3456139141298625</v>
      </c>
      <c r="AB36" s="3">
        <v>0.39112520269847456</v>
      </c>
      <c r="AC36" s="3">
        <v>0.2617645785915673</v>
      </c>
      <c r="AD36" s="3">
        <v>0.4594053490271838</v>
      </c>
      <c r="AE36" s="3">
        <v>-0.012248647560481643</v>
      </c>
      <c r="AF36" s="3">
        <v>-0.16670958324601573</v>
      </c>
      <c r="AG36" s="3">
        <v>-0.6855810546048875</v>
      </c>
      <c r="AH36" s="3">
        <v>0.5750447128437718</v>
      </c>
      <c r="AI36" s="3">
        <v>0.029784065745125474</v>
      </c>
      <c r="AJ36" s="3">
        <v>-0.2795830746667232</v>
      </c>
      <c r="AK36" s="3">
        <v>0.5064186148216476</v>
      </c>
      <c r="AL36" s="3" t="e">
        <v>#N/A</v>
      </c>
      <c r="AM36" s="3" t="e">
        <v>#N/A</v>
      </c>
      <c r="AN36" s="3" t="e">
        <v>#N/A</v>
      </c>
      <c r="AO36" s="3" t="e">
        <v>#N/A</v>
      </c>
    </row>
    <row r="37" spans="1:41" ht="12.75">
      <c r="A37" s="1" t="s">
        <v>35</v>
      </c>
      <c r="B37" s="3">
        <v>0.6045116385663836</v>
      </c>
      <c r="C37" s="3">
        <v>0.6527484134911057</v>
      </c>
      <c r="D37" s="3">
        <v>0.5393828747520283</v>
      </c>
      <c r="E37" s="3">
        <v>0.6518167386680646</v>
      </c>
      <c r="F37" s="3">
        <v>0.7391334261059109</v>
      </c>
      <c r="G37" s="3">
        <v>0.5077304908153752</v>
      </c>
      <c r="H37" s="3">
        <v>0.524684339318734</v>
      </c>
      <c r="I37" s="3">
        <v>0.4687193889972335</v>
      </c>
      <c r="J37" s="3">
        <v>0.579153918057359</v>
      </c>
      <c r="K37" s="3">
        <v>0.6771042568400664</v>
      </c>
      <c r="L37" s="3">
        <v>0.6092691606447839</v>
      </c>
      <c r="M37" s="3">
        <v>0.7713967898382288</v>
      </c>
      <c r="N37" s="3">
        <v>0.3079128820172054</v>
      </c>
      <c r="O37" s="3">
        <v>1.0388798333121634</v>
      </c>
      <c r="P37" s="3">
        <v>-0.46366228420153505</v>
      </c>
      <c r="Q37" s="3">
        <v>-0.9525256027853604</v>
      </c>
      <c r="R37" s="3">
        <v>0.9421687072541574</v>
      </c>
      <c r="S37" s="3">
        <v>-3.2821478911250748</v>
      </c>
      <c r="T37" s="3">
        <v>-0.42188592568730315</v>
      </c>
      <c r="U37" s="3">
        <v>-0.8958157775459693</v>
      </c>
      <c r="V37" s="3">
        <v>0.10175293417590228</v>
      </c>
      <c r="W37" s="3">
        <v>0.9399770128251309</v>
      </c>
      <c r="X37" s="3">
        <v>0.925787600194609</v>
      </c>
      <c r="Y37" s="3">
        <v>0.9560253902398622</v>
      </c>
      <c r="Z37" s="3">
        <v>1.338842177096184</v>
      </c>
      <c r="AA37" s="3">
        <v>1.3873346487617058</v>
      </c>
      <c r="AB37" s="3">
        <v>1.2715619429292644</v>
      </c>
      <c r="AC37" s="3">
        <v>1.097735708391211</v>
      </c>
      <c r="AD37" s="3">
        <v>1.1219330585200908</v>
      </c>
      <c r="AE37" s="3">
        <v>1.064099066682493</v>
      </c>
      <c r="AF37" s="3">
        <v>-0.010299828001985986</v>
      </c>
      <c r="AG37" s="3">
        <v>-0.21784969964938677</v>
      </c>
      <c r="AH37" s="3">
        <v>0.2838011315091753</v>
      </c>
      <c r="AI37" s="3">
        <v>-0.821156757335841</v>
      </c>
      <c r="AJ37" s="3">
        <v>-0.3372940116247551</v>
      </c>
      <c r="AK37" s="3">
        <v>-1.568292427600747</v>
      </c>
      <c r="AL37" s="3" t="e">
        <v>#N/A</v>
      </c>
      <c r="AM37" s="3" t="e">
        <v>#N/A</v>
      </c>
      <c r="AN37" s="3" t="e">
        <v>#N/A</v>
      </c>
      <c r="AO37" s="3" t="e">
        <v>#N/A</v>
      </c>
    </row>
    <row r="38" spans="1:41" ht="12.75">
      <c r="A38" s="1" t="s">
        <v>36</v>
      </c>
      <c r="B38" s="3">
        <v>0.7413090740836032</v>
      </c>
      <c r="C38" s="3">
        <v>0.46647247076983467</v>
      </c>
      <c r="D38" s="3">
        <v>1.1114053818951404</v>
      </c>
      <c r="E38" s="3">
        <v>0.7191159273711885</v>
      </c>
      <c r="F38" s="3">
        <v>0.28730000693930585</v>
      </c>
      <c r="G38" s="3">
        <v>1.428445230245296</v>
      </c>
      <c r="H38" s="3">
        <v>0.7787726201050588</v>
      </c>
      <c r="I38" s="3">
        <v>0.8476168467282736</v>
      </c>
      <c r="J38" s="3">
        <v>0.711759378741677</v>
      </c>
      <c r="K38" s="3">
        <v>0.6857368460691194</v>
      </c>
      <c r="L38" s="3">
        <v>0.3835476631028859</v>
      </c>
      <c r="M38" s="3">
        <v>1.1039380365045006</v>
      </c>
      <c r="N38" s="3">
        <v>0.6449681167420368</v>
      </c>
      <c r="O38" s="3">
        <v>0.663673365845899</v>
      </c>
      <c r="P38" s="3">
        <v>0.6250709766178189</v>
      </c>
      <c r="Q38" s="3">
        <v>3.224705149419664</v>
      </c>
      <c r="R38" s="3">
        <v>3.0021497741805026</v>
      </c>
      <c r="S38" s="3">
        <v>3.5034918550121015</v>
      </c>
      <c r="T38" s="3">
        <v>-1.2184736142960526</v>
      </c>
      <c r="U38" s="3">
        <v>-0.5058606183916033</v>
      </c>
      <c r="V38" s="3">
        <v>-2.0078183009647725</v>
      </c>
      <c r="W38" s="3">
        <v>0.541917352800742</v>
      </c>
      <c r="X38" s="3">
        <v>0.7053372926156164</v>
      </c>
      <c r="Y38" s="3">
        <v>0.3567932627453001</v>
      </c>
      <c r="Z38" s="3">
        <v>1.4731212824431434</v>
      </c>
      <c r="AA38" s="3">
        <v>1.259156811376416</v>
      </c>
      <c r="AB38" s="3">
        <v>1.7693984524103707</v>
      </c>
      <c r="AC38" s="3">
        <v>0.520847679454574</v>
      </c>
      <c r="AD38" s="3">
        <v>-0.017433751787532613</v>
      </c>
      <c r="AE38" s="3">
        <v>1.2645438572113143</v>
      </c>
      <c r="AF38" s="3">
        <v>1.0573869009823578</v>
      </c>
      <c r="AG38" s="3">
        <v>0.3371144815708103</v>
      </c>
      <c r="AH38" s="3">
        <v>2.066697580227773</v>
      </c>
      <c r="AI38" s="3">
        <v>0.5412951290287806</v>
      </c>
      <c r="AJ38" s="3">
        <v>0.3032372879307775</v>
      </c>
      <c r="AK38" s="3">
        <v>0.9100312326500031</v>
      </c>
      <c r="AL38" s="3" t="e">
        <v>#N/A</v>
      </c>
      <c r="AM38" s="3" t="e">
        <v>#N/A</v>
      </c>
      <c r="AN38" s="3" t="e">
        <v>#N/A</v>
      </c>
      <c r="AO38" s="3" t="e">
        <v>#N/A</v>
      </c>
    </row>
    <row r="39" spans="1:41" ht="12.75">
      <c r="A39" s="1" t="s">
        <v>37</v>
      </c>
      <c r="B39" s="3">
        <v>0.5587634891421692</v>
      </c>
      <c r="C39" s="3">
        <v>0.3307933069027772</v>
      </c>
      <c r="D39" s="3">
        <v>0.8639463093291024</v>
      </c>
      <c r="E39" s="3">
        <v>0.35103151447448133</v>
      </c>
      <c r="F39" s="3">
        <v>0.07510903966014774</v>
      </c>
      <c r="G39" s="3">
        <v>0.8000709399971837</v>
      </c>
      <c r="H39" s="3">
        <v>0.9083490315596776</v>
      </c>
      <c r="I39" s="3">
        <v>0.87102124101722</v>
      </c>
      <c r="J39" s="3">
        <v>0.9446953488002898</v>
      </c>
      <c r="K39" s="3">
        <v>0.623052635116057</v>
      </c>
      <c r="L39" s="3">
        <v>0.42351096945305894</v>
      </c>
      <c r="M39" s="3">
        <v>0.8975551632704699</v>
      </c>
      <c r="N39" s="3">
        <v>0.411173129972552</v>
      </c>
      <c r="O39" s="3">
        <v>0</v>
      </c>
      <c r="P39" s="3">
        <v>0.8467821967875488</v>
      </c>
      <c r="Q39" s="3">
        <v>-1.2717424472708543</v>
      </c>
      <c r="R39" s="3">
        <v>-2.0945848775663385</v>
      </c>
      <c r="S39" s="3">
        <v>-0.25300456253634984</v>
      </c>
      <c r="T39" s="3">
        <v>-1.980975998923486</v>
      </c>
      <c r="U39" s="3">
        <v>-2.317234202729426</v>
      </c>
      <c r="V39" s="3">
        <v>-1.607033110666338</v>
      </c>
      <c r="W39" s="3">
        <v>-0.26116740136883404</v>
      </c>
      <c r="X39" s="3">
        <v>-0.30104502990934656</v>
      </c>
      <c r="Y39" s="3">
        <v>-0.2159339980826192</v>
      </c>
      <c r="Z39" s="3">
        <v>1.3220211428134736</v>
      </c>
      <c r="AA39" s="3">
        <v>1.0376600365814315</v>
      </c>
      <c r="AB39" s="3">
        <v>1.713448550430308</v>
      </c>
      <c r="AC39" s="3">
        <v>1.1932358562454637</v>
      </c>
      <c r="AD39" s="3">
        <v>1.0981817154642024</v>
      </c>
      <c r="AE39" s="3">
        <v>1.3235778719698807</v>
      </c>
      <c r="AF39" s="3">
        <v>0.20973546413054692</v>
      </c>
      <c r="AG39" s="3">
        <v>0.2905503242964322</v>
      </c>
      <c r="AH39" s="3">
        <v>0.09735677155100375</v>
      </c>
      <c r="AI39" s="3">
        <v>0.7004721327344829</v>
      </c>
      <c r="AJ39" s="3">
        <v>-0.08708658091902373</v>
      </c>
      <c r="AK39" s="3">
        <v>1.9045989483221073</v>
      </c>
      <c r="AL39" s="3" t="e">
        <v>#N/A</v>
      </c>
      <c r="AM39" s="3" t="e">
        <v>#N/A</v>
      </c>
      <c r="AN39" s="3" t="e">
        <v>#N/A</v>
      </c>
      <c r="AO39" s="3" t="e">
        <v>#N/A</v>
      </c>
    </row>
    <row r="40" spans="1:41" ht="12.75">
      <c r="A40" s="1" t="s">
        <v>38</v>
      </c>
      <c r="B40" s="3">
        <v>-0.3166362391615053</v>
      </c>
      <c r="C40" s="3">
        <v>-0.22349871498591112</v>
      </c>
      <c r="D40" s="3">
        <v>-0.4411225578086166</v>
      </c>
      <c r="E40" s="3">
        <v>-0.703299602226648</v>
      </c>
      <c r="F40" s="3">
        <v>-0.5715621388480869</v>
      </c>
      <c r="G40" s="3">
        <v>-0.9172846171814414</v>
      </c>
      <c r="H40" s="3">
        <v>0.32891567155768925</v>
      </c>
      <c r="I40" s="3">
        <v>0.5050606240752108</v>
      </c>
      <c r="J40" s="3">
        <v>0.15716683872250892</v>
      </c>
      <c r="K40" s="3">
        <v>-0.21288086715429969</v>
      </c>
      <c r="L40" s="3">
        <v>-0.10619561710822954</v>
      </c>
      <c r="M40" s="3">
        <v>-0.3594821638894941</v>
      </c>
      <c r="N40" s="3">
        <v>-1.4501527887590435</v>
      </c>
      <c r="O40" s="3">
        <v>-1.4225978091454625</v>
      </c>
      <c r="P40" s="3">
        <v>-1.4792302528229793</v>
      </c>
      <c r="Q40" s="3">
        <v>0.26982903540240355</v>
      </c>
      <c r="R40" s="3">
        <v>-0.43978857587128695</v>
      </c>
      <c r="S40" s="3">
        <v>1.13351339593686</v>
      </c>
      <c r="T40" s="3">
        <v>-2.0720654956982067</v>
      </c>
      <c r="U40" s="3">
        <v>-1.7628521788990603</v>
      </c>
      <c r="V40" s="3">
        <v>-2.4158341994768784</v>
      </c>
      <c r="W40" s="3">
        <v>-0.009424182459143865</v>
      </c>
      <c r="X40" s="3">
        <v>0.4821204906697418</v>
      </c>
      <c r="Y40" s="3">
        <v>-0.5696872053219852</v>
      </c>
      <c r="Z40" s="3">
        <v>0.2698516276104181</v>
      </c>
      <c r="AA40" s="3">
        <v>0.10806733850158806</v>
      </c>
      <c r="AB40" s="3">
        <v>0.49137404133187</v>
      </c>
      <c r="AC40" s="3">
        <v>0.983600937364134</v>
      </c>
      <c r="AD40" s="3">
        <v>0.641744073224456</v>
      </c>
      <c r="AE40" s="3">
        <v>1.4499521241901407</v>
      </c>
      <c r="AF40" s="3">
        <v>-1.4403182846959575</v>
      </c>
      <c r="AG40" s="3">
        <v>-0.8777221675737498</v>
      </c>
      <c r="AH40" s="3">
        <v>-2.228710062384158</v>
      </c>
      <c r="AI40" s="3">
        <v>-1.2995246592034222</v>
      </c>
      <c r="AJ40" s="3">
        <v>-1.3769121171766827</v>
      </c>
      <c r="AK40" s="3">
        <v>-1.1824900569748058</v>
      </c>
      <c r="AL40" s="3" t="e">
        <v>#N/A</v>
      </c>
      <c r="AM40" s="3" t="e">
        <v>#N/A</v>
      </c>
      <c r="AN40" s="3" t="e">
        <v>#N/A</v>
      </c>
      <c r="AO40" s="3" t="e">
        <v>#N/A</v>
      </c>
    </row>
    <row r="41" spans="1:41" ht="12.75">
      <c r="A41" s="1" t="s">
        <v>39</v>
      </c>
      <c r="B41" s="3">
        <v>-0.40420480644034534</v>
      </c>
      <c r="C41" s="3">
        <v>-0.872706983567479</v>
      </c>
      <c r="D41" s="3">
        <v>0.21925670717878484</v>
      </c>
      <c r="E41" s="3">
        <v>-0.5697504839575085</v>
      </c>
      <c r="F41" s="3">
        <v>-0.7087067617057049</v>
      </c>
      <c r="G41" s="3">
        <v>-0.34406109550473685</v>
      </c>
      <c r="H41" s="3">
        <v>-0.12984548447224023</v>
      </c>
      <c r="I41" s="3">
        <v>-1.2150118915306196</v>
      </c>
      <c r="J41" s="3">
        <v>0.9188319656435647</v>
      </c>
      <c r="K41" s="3">
        <v>-0.41657640944528074</v>
      </c>
      <c r="L41" s="3">
        <v>-0.8445018017168244</v>
      </c>
      <c r="M41" s="3">
        <v>0.16922436949841094</v>
      </c>
      <c r="N41" s="3">
        <v>0.4333274458337516</v>
      </c>
      <c r="O41" s="3">
        <v>-0.8069936079650569</v>
      </c>
      <c r="P41" s="3">
        <v>1.72607225415718</v>
      </c>
      <c r="Q41" s="3">
        <v>-3.301676674044976</v>
      </c>
      <c r="R41" s="3">
        <v>-2.254946094987094</v>
      </c>
      <c r="S41" s="3">
        <v>-4.580464405828837</v>
      </c>
      <c r="T41" s="3">
        <v>-3.476475347105791</v>
      </c>
      <c r="U41" s="3">
        <v>-2.749191349147897</v>
      </c>
      <c r="V41" s="3">
        <v>-4.2939689114453925</v>
      </c>
      <c r="W41" s="3">
        <v>-1.0325972765742515</v>
      </c>
      <c r="X41" s="3">
        <v>-2.1362330403316405</v>
      </c>
      <c r="Y41" s="3">
        <v>0.21716631852442833</v>
      </c>
      <c r="Z41" s="3">
        <v>-0.23917678074412513</v>
      </c>
      <c r="AA41" s="3">
        <v>-1.0303562174333483</v>
      </c>
      <c r="AB41" s="3">
        <v>0.8320438505114892</v>
      </c>
      <c r="AC41" s="3">
        <v>0.7913987381975275</v>
      </c>
      <c r="AD41" s="3">
        <v>0.3364126790034267</v>
      </c>
      <c r="AE41" s="3">
        <v>1.4062761850814998</v>
      </c>
      <c r="AF41" s="3">
        <v>-0.15075950523312528</v>
      </c>
      <c r="AG41" s="3">
        <v>-0.4276002627992178</v>
      </c>
      <c r="AH41" s="3">
        <v>0.2385212818373947</v>
      </c>
      <c r="AI41" s="3">
        <v>-0.6631293284041858</v>
      </c>
      <c r="AJ41" s="3">
        <v>-0.9066245237753194</v>
      </c>
      <c r="AK41" s="3">
        <v>-0.2963653852966936</v>
      </c>
      <c r="AL41" s="3" t="e">
        <v>#N/A</v>
      </c>
      <c r="AM41" s="3" t="e">
        <v>#N/A</v>
      </c>
      <c r="AN41" s="3" t="e">
        <v>#N/A</v>
      </c>
      <c r="AO41" s="3" t="e">
        <v>#N/A</v>
      </c>
    </row>
    <row r="42" spans="1:41" ht="12.75">
      <c r="A42" s="1" t="s">
        <v>40</v>
      </c>
      <c r="B42" s="3">
        <v>-0.3683958277158078</v>
      </c>
      <c r="C42" s="3">
        <v>-0.6411726112028199</v>
      </c>
      <c r="D42" s="3">
        <v>-0.00851337180345019</v>
      </c>
      <c r="E42" s="3">
        <v>-0.3094171191803894</v>
      </c>
      <c r="F42" s="3">
        <v>-0.7094135053414447</v>
      </c>
      <c r="G42" s="3">
        <v>0.3356834303551087</v>
      </c>
      <c r="H42" s="3">
        <v>-0.46600305814333526</v>
      </c>
      <c r="I42" s="3">
        <v>-0.49852811157640325</v>
      </c>
      <c r="J42" s="3">
        <v>-0.43491513214830135</v>
      </c>
      <c r="K42" s="3">
        <v>-0.4504826792942303</v>
      </c>
      <c r="L42" s="3">
        <v>-0.7397337126405864</v>
      </c>
      <c r="M42" s="3">
        <v>-0.0578603267892576</v>
      </c>
      <c r="N42" s="3">
        <v>-0.7892700798909043</v>
      </c>
      <c r="O42" s="3">
        <v>-0.884617070538479</v>
      </c>
      <c r="P42" s="3">
        <v>-0.6912386092814365</v>
      </c>
      <c r="Q42" s="3">
        <v>4.429879304971483</v>
      </c>
      <c r="R42" s="3">
        <v>4.155362816350164</v>
      </c>
      <c r="S42" s="3">
        <v>4.768140407114859</v>
      </c>
      <c r="T42" s="3">
        <v>-3.045177472332614</v>
      </c>
      <c r="U42" s="3">
        <v>-4.214262484142694</v>
      </c>
      <c r="V42" s="3">
        <v>-1.737195998021504</v>
      </c>
      <c r="W42" s="3">
        <v>-1.195037751164533</v>
      </c>
      <c r="X42" s="3">
        <v>-1.147014728810902</v>
      </c>
      <c r="Y42" s="3">
        <v>-1.2488105844146138</v>
      </c>
      <c r="Z42" s="3">
        <v>0.09432516940973514</v>
      </c>
      <c r="AA42" s="3">
        <v>-0.3485797372732416</v>
      </c>
      <c r="AB42" s="3">
        <v>0.6853772304641533</v>
      </c>
      <c r="AC42" s="3">
        <v>0.87096957858254</v>
      </c>
      <c r="AD42" s="3">
        <v>0.6496568899397056</v>
      </c>
      <c r="AE42" s="3">
        <v>1.1676910343099172</v>
      </c>
      <c r="AF42" s="3">
        <v>-1.074262562163596</v>
      </c>
      <c r="AG42" s="3">
        <v>-1.1683957232842692</v>
      </c>
      <c r="AH42" s="3">
        <v>-0.9424858455543897</v>
      </c>
      <c r="AI42" s="3">
        <v>-0.2865498355567769</v>
      </c>
      <c r="AJ42" s="3">
        <v>-0.3260745872723596</v>
      </c>
      <c r="AK42" s="3">
        <v>-0.22722647933322138</v>
      </c>
      <c r="AL42" s="3" t="e">
        <v>#N/A</v>
      </c>
      <c r="AM42" s="3" t="e">
        <v>#N/A</v>
      </c>
      <c r="AN42" s="3" t="e">
        <v>#N/A</v>
      </c>
      <c r="AO42" s="3" t="e">
        <v>#N/A</v>
      </c>
    </row>
    <row r="43" spans="1:41" ht="12.75">
      <c r="A43" s="1" t="s">
        <v>41</v>
      </c>
      <c r="B43" s="3">
        <v>0.03643285615395018</v>
      </c>
      <c r="C43" s="3">
        <v>-0.2805199706177396</v>
      </c>
      <c r="D43" s="3">
        <v>0.45175391801064657</v>
      </c>
      <c r="E43" s="3">
        <v>0.3927638141799486</v>
      </c>
      <c r="F43" s="3">
        <v>-0.13499333615365655</v>
      </c>
      <c r="G43" s="3">
        <v>1.2337012310398456</v>
      </c>
      <c r="H43" s="3">
        <v>-0.5565488833547982</v>
      </c>
      <c r="I43" s="3">
        <v>-0.585079451557949</v>
      </c>
      <c r="J43" s="3">
        <v>-0.5292952201996884</v>
      </c>
      <c r="K43" s="3">
        <v>0.1361516939960369</v>
      </c>
      <c r="L43" s="3">
        <v>-0.24845879437617002</v>
      </c>
      <c r="M43" s="3">
        <v>0.6540930616104629</v>
      </c>
      <c r="N43" s="3">
        <v>-1.0281750123188629</v>
      </c>
      <c r="O43" s="3">
        <v>-1.050422320530581</v>
      </c>
      <c r="P43" s="3">
        <v>-1.0053285919214079</v>
      </c>
      <c r="Q43" s="3">
        <v>0.4617007152296515</v>
      </c>
      <c r="R43" s="3">
        <v>1.213668500507379</v>
      </c>
      <c r="S43" s="3">
        <v>-0.4698520781559281</v>
      </c>
      <c r="T43" s="3">
        <v>-1.9110136337016845</v>
      </c>
      <c r="U43" s="3">
        <v>-3.799812685395395</v>
      </c>
      <c r="V43" s="3">
        <v>0.13550843789310035</v>
      </c>
      <c r="W43" s="3">
        <v>-0.4975374962554337</v>
      </c>
      <c r="X43" s="3">
        <v>-1.0865436407342155</v>
      </c>
      <c r="Y43" s="3">
        <v>0.15823191929143746</v>
      </c>
      <c r="Z43" s="3">
        <v>-0.5755870729965611</v>
      </c>
      <c r="AA43" s="3">
        <v>-0.45975188153680546</v>
      </c>
      <c r="AB43" s="3">
        <v>-0.7295785682742509</v>
      </c>
      <c r="AC43" s="3">
        <v>1.0925553379564399</v>
      </c>
      <c r="AD43" s="3">
        <v>0.9736408062799194</v>
      </c>
      <c r="AE43" s="3">
        <v>1.2513550357244576</v>
      </c>
      <c r="AF43" s="3">
        <v>0.3628405607281959</v>
      </c>
      <c r="AG43" s="3">
        <v>-0.34097263981121073</v>
      </c>
      <c r="AH43" s="3">
        <v>1.3387613789876471</v>
      </c>
      <c r="AI43" s="3">
        <v>0.7785214952545414</v>
      </c>
      <c r="AJ43" s="3">
        <v>0.6163168529032573</v>
      </c>
      <c r="AK43" s="3">
        <v>1.02136449630132</v>
      </c>
      <c r="AL43" s="3" t="e">
        <v>#N/A</v>
      </c>
      <c r="AM43" s="3" t="e">
        <v>#N/A</v>
      </c>
      <c r="AN43" s="3" t="e">
        <v>#N/A</v>
      </c>
      <c r="AO43" s="3" t="e">
        <v>#N/A</v>
      </c>
    </row>
    <row r="44" spans="1:41" ht="12.75">
      <c r="A44" s="1" t="s">
        <v>42</v>
      </c>
      <c r="B44" s="3">
        <v>-0.20238689553961445</v>
      </c>
      <c r="C44" s="3">
        <v>-0.6655440974343969</v>
      </c>
      <c r="D44" s="3">
        <v>0.3990854794126682</v>
      </c>
      <c r="E44" s="3">
        <v>-0.31023035396924326</v>
      </c>
      <c r="F44" s="3">
        <v>-0.4445868697702196</v>
      </c>
      <c r="G44" s="3">
        <v>-0.0979722582315873</v>
      </c>
      <c r="H44" s="3">
        <v>-0.022326511932495192</v>
      </c>
      <c r="I44" s="3">
        <v>-1.13059948901857</v>
      </c>
      <c r="J44" s="3">
        <v>1.0247058991281561</v>
      </c>
      <c r="K44" s="3">
        <v>-0.3411066737674283</v>
      </c>
      <c r="L44" s="3">
        <v>-0.753090919371062</v>
      </c>
      <c r="M44" s="3">
        <v>0.2085506491021361</v>
      </c>
      <c r="N44" s="3">
        <v>0.3704918697997309</v>
      </c>
      <c r="O44" s="3">
        <v>-0.258937064766735</v>
      </c>
      <c r="P44" s="3">
        <v>1.0126297272512126</v>
      </c>
      <c r="Q44" s="3">
        <v>2.6719672484113324</v>
      </c>
      <c r="R44" s="3">
        <v>1.2239443411520552</v>
      </c>
      <c r="S44" s="3">
        <v>4.452001496822809</v>
      </c>
      <c r="T44" s="3">
        <v>-2.3559359313205723</v>
      </c>
      <c r="U44" s="3">
        <v>-3.2789822822990837</v>
      </c>
      <c r="V44" s="3">
        <v>-1.3845406822053095</v>
      </c>
      <c r="W44" s="3">
        <v>-0.9463294200084972</v>
      </c>
      <c r="X44" s="3">
        <v>-1.0239392633030526</v>
      </c>
      <c r="Y44" s="3">
        <v>-0.860528795330894</v>
      </c>
      <c r="Z44" s="3">
        <v>-0.029637181839508978</v>
      </c>
      <c r="AA44" s="3">
        <v>-0.687345190098842</v>
      </c>
      <c r="AB44" s="3">
        <v>0.8392427327944549</v>
      </c>
      <c r="AC44" s="3">
        <v>0.980962067217407</v>
      </c>
      <c r="AD44" s="3">
        <v>0.48328841290802604</v>
      </c>
      <c r="AE44" s="3">
        <v>1.6408079366192425</v>
      </c>
      <c r="AF44" s="3">
        <v>-0.49663103139173</v>
      </c>
      <c r="AG44" s="3">
        <v>-0.7506350655032633</v>
      </c>
      <c r="AH44" s="3">
        <v>-0.1484193613371413</v>
      </c>
      <c r="AI44" s="3">
        <v>0.006944524823684873</v>
      </c>
      <c r="AJ44" s="3">
        <v>-0.8381888420934526</v>
      </c>
      <c r="AK44" s="3">
        <v>1.2565069641711744</v>
      </c>
      <c r="AL44" s="3" t="e">
        <v>#N/A</v>
      </c>
      <c r="AM44" s="3" t="e">
        <v>#N/A</v>
      </c>
      <c r="AN44" s="3" t="e">
        <v>#N/A</v>
      </c>
      <c r="AO44" s="3" t="e">
        <v>#N/A</v>
      </c>
    </row>
    <row r="45" spans="1:41" ht="12.75">
      <c r="A45" s="1" t="s">
        <v>43</v>
      </c>
      <c r="B45" s="3">
        <v>-0.42651858568372925</v>
      </c>
      <c r="C45" s="3">
        <v>-0.4501481297982085</v>
      </c>
      <c r="D45" s="3">
        <v>-0.39600357787917445</v>
      </c>
      <c r="E45" s="3">
        <v>-0.8581296051771575</v>
      </c>
      <c r="F45" s="3">
        <v>-1.0613400574914003</v>
      </c>
      <c r="G45" s="3">
        <v>-0.5384878632645205</v>
      </c>
      <c r="H45" s="3">
        <v>0.28896598895296144</v>
      </c>
      <c r="I45" s="3">
        <v>0.8285204075741015</v>
      </c>
      <c r="J45" s="3">
        <v>-0.21795545732537316</v>
      </c>
      <c r="K45" s="3">
        <v>-0.5071810676512121</v>
      </c>
      <c r="L45" s="3">
        <v>-0.5326306418135004</v>
      </c>
      <c r="M45" s="3">
        <v>-0.47339984439348104</v>
      </c>
      <c r="N45" s="3">
        <v>-0.4287329896755035</v>
      </c>
      <c r="O45" s="3">
        <v>-0.7445727823746584</v>
      </c>
      <c r="P45" s="3">
        <v>-0.10957304138778706</v>
      </c>
      <c r="Q45" s="3">
        <v>2.4301390546988304</v>
      </c>
      <c r="R45" s="3">
        <v>3.560483379868948</v>
      </c>
      <c r="S45" s="3">
        <v>1.0455659104343102</v>
      </c>
      <c r="T45" s="3">
        <v>-0.08794847821093933</v>
      </c>
      <c r="U45" s="3">
        <v>0.3943581631372187</v>
      </c>
      <c r="V45" s="3">
        <v>-0.5932220786621415</v>
      </c>
      <c r="W45" s="3">
        <v>-0.8641059265903139</v>
      </c>
      <c r="X45" s="3">
        <v>-0.9169654893414536</v>
      </c>
      <c r="Y45" s="3">
        <v>-0.8057478642507788</v>
      </c>
      <c r="Z45" s="3">
        <v>-0.15425509727268275</v>
      </c>
      <c r="AA45" s="3">
        <v>-0.5112742676973852</v>
      </c>
      <c r="AB45" s="3">
        <v>0.3118846914216538</v>
      </c>
      <c r="AC45" s="3">
        <v>0.06495101179631682</v>
      </c>
      <c r="AD45" s="3">
        <v>-0.05017561570396365</v>
      </c>
      <c r="AE45" s="3">
        <v>0.21650987338810465</v>
      </c>
      <c r="AF45" s="3">
        <v>-0.8782491580349346</v>
      </c>
      <c r="AG45" s="3">
        <v>-0.45746730472379943</v>
      </c>
      <c r="AH45" s="3">
        <v>-1.456239578049342</v>
      </c>
      <c r="AI45" s="3">
        <v>-1.0400884873209537</v>
      </c>
      <c r="AJ45" s="3">
        <v>-0.9514372588389876</v>
      </c>
      <c r="AK45" s="3">
        <v>-1.1699393639014006</v>
      </c>
      <c r="AL45" s="3" t="e">
        <v>#N/A</v>
      </c>
      <c r="AM45" s="3" t="e">
        <v>#N/A</v>
      </c>
      <c r="AN45" s="3" t="e">
        <v>#N/A</v>
      </c>
      <c r="AO45" s="3" t="e">
        <v>#N/A</v>
      </c>
    </row>
    <row r="46" spans="1:41" ht="12.75">
      <c r="A46" s="1" t="s">
        <v>44</v>
      </c>
      <c r="B46" s="3">
        <v>0.02353779845026533</v>
      </c>
      <c r="C46" s="3">
        <v>-0.16245501718380545</v>
      </c>
      <c r="D46" s="3">
        <v>0.26315197199165485</v>
      </c>
      <c r="E46" s="3">
        <v>-0.005403419285043463</v>
      </c>
      <c r="F46" s="3">
        <v>-0.5678405434347669</v>
      </c>
      <c r="G46" s="3">
        <v>0.8706522660042287</v>
      </c>
      <c r="H46" s="3">
        <v>0.07122126968079626</v>
      </c>
      <c r="I46" s="3">
        <v>0.672480285870325</v>
      </c>
      <c r="J46" s="3">
        <v>-0.49997500119743304</v>
      </c>
      <c r="K46" s="3">
        <v>-0.11899314905200094</v>
      </c>
      <c r="L46" s="3">
        <v>-0.30391497713606186</v>
      </c>
      <c r="M46" s="3">
        <v>0.12586868772821005</v>
      </c>
      <c r="N46" s="3">
        <v>0.7472737643443772</v>
      </c>
      <c r="O46" s="3">
        <v>0.8309596569428614</v>
      </c>
      <c r="P46" s="3">
        <v>0.6629053596388457</v>
      </c>
      <c r="Q46" s="3">
        <v>2.307693858555703</v>
      </c>
      <c r="R46" s="3">
        <v>1.5924281837448335</v>
      </c>
      <c r="S46" s="3">
        <v>3.1878704722220235</v>
      </c>
      <c r="T46" s="3">
        <v>-2.192485070638203</v>
      </c>
      <c r="U46" s="3">
        <v>-1.7202317422318654</v>
      </c>
      <c r="V46" s="3">
        <v>-2.692097540056574</v>
      </c>
      <c r="W46" s="3">
        <v>-0.059189110931906354</v>
      </c>
      <c r="X46" s="3">
        <v>-0.30124758013672265</v>
      </c>
      <c r="Y46" s="3">
        <v>0.2072217495395296</v>
      </c>
      <c r="Z46" s="3">
        <v>0.10563109621979126</v>
      </c>
      <c r="AA46" s="3">
        <v>-0.14295327022409207</v>
      </c>
      <c r="AB46" s="3">
        <v>0.42793932428678727</v>
      </c>
      <c r="AC46" s="3">
        <v>1.5993051471737851</v>
      </c>
      <c r="AD46" s="3">
        <v>1.343231440113051</v>
      </c>
      <c r="AE46" s="3">
        <v>1.9349704317693686</v>
      </c>
      <c r="AF46" s="3">
        <v>-1.009595408391864</v>
      </c>
      <c r="AG46" s="3">
        <v>-1.0278259433917607</v>
      </c>
      <c r="AH46" s="3">
        <v>-0.9844338279079341</v>
      </c>
      <c r="AI46" s="3">
        <v>-0.3796316044387856</v>
      </c>
      <c r="AJ46" s="3">
        <v>-0.6551965339452358</v>
      </c>
      <c r="AK46" s="3">
        <v>0.02307204255491871</v>
      </c>
      <c r="AL46" s="3" t="e">
        <v>#N/A</v>
      </c>
      <c r="AM46" s="3" t="e">
        <v>#N/A</v>
      </c>
      <c r="AN46" s="3" t="e">
        <v>#N/A</v>
      </c>
      <c r="AO46" s="3" t="e">
        <v>#N/A</v>
      </c>
    </row>
    <row r="47" spans="1:41" ht="12.75">
      <c r="A47" s="1" t="s">
        <v>45</v>
      </c>
      <c r="B47" s="3">
        <v>0.8056782309966886</v>
      </c>
      <c r="C47" s="3">
        <v>1.050087542841985</v>
      </c>
      <c r="D47" s="3">
        <v>0.49059536974451184</v>
      </c>
      <c r="E47" s="3">
        <v>0.5308397288314617</v>
      </c>
      <c r="F47" s="3">
        <v>0.5200533548013713</v>
      </c>
      <c r="G47" s="3">
        <v>0.547517988808872</v>
      </c>
      <c r="H47" s="3">
        <v>1.2566879069253982</v>
      </c>
      <c r="I47" s="3">
        <v>2.1263211678861453</v>
      </c>
      <c r="J47" s="3">
        <v>0.41855235254201273</v>
      </c>
      <c r="K47" s="3">
        <v>0.9306138138811587</v>
      </c>
      <c r="L47" s="3">
        <v>1.1770330502019473</v>
      </c>
      <c r="M47" s="3">
        <v>0.6040873628235888</v>
      </c>
      <c r="N47" s="3">
        <v>0.3931545759220763</v>
      </c>
      <c r="O47" s="3">
        <v>0.8740562881953884</v>
      </c>
      <c r="P47" s="3">
        <v>-0.09443214299970697</v>
      </c>
      <c r="Q47" s="3">
        <v>-2.003078034638447</v>
      </c>
      <c r="R47" s="3">
        <v>-2.9188675038510152</v>
      </c>
      <c r="S47" s="3">
        <v>-0.8963483462524661</v>
      </c>
      <c r="T47" s="3">
        <v>-0.4932257884196865</v>
      </c>
      <c r="U47" s="3">
        <v>0.7161155922828006</v>
      </c>
      <c r="V47" s="3">
        <v>-1.7951035412738983</v>
      </c>
      <c r="W47" s="3">
        <v>0.6123898578934982</v>
      </c>
      <c r="X47" s="3">
        <v>1.2973509364205673</v>
      </c>
      <c r="Y47" s="3">
        <v>-0.14501012432812885</v>
      </c>
      <c r="Z47" s="3">
        <v>1.648262913928176</v>
      </c>
      <c r="AA47" s="3">
        <v>1.6007019918776118</v>
      </c>
      <c r="AB47" s="3">
        <v>1.7097199359806101</v>
      </c>
      <c r="AC47" s="3">
        <v>1.3514242163437493</v>
      </c>
      <c r="AD47" s="3">
        <v>1.6750262046265798</v>
      </c>
      <c r="AE47" s="3">
        <v>0.9269100987958983</v>
      </c>
      <c r="AF47" s="3">
        <v>0.3171261264313392</v>
      </c>
      <c r="AG47" s="3">
        <v>0.2203533889522481</v>
      </c>
      <c r="AH47" s="3">
        <v>0.45050821556971615</v>
      </c>
      <c r="AI47" s="3">
        <v>-0.4447327760804841</v>
      </c>
      <c r="AJ47" s="3">
        <v>-0.1149038302224591</v>
      </c>
      <c r="AK47" s="3">
        <v>-0.9270591918227412</v>
      </c>
      <c r="AL47" s="3" t="e">
        <v>#N/A</v>
      </c>
      <c r="AM47" s="3" t="e">
        <v>#N/A</v>
      </c>
      <c r="AN47" s="3" t="e">
        <v>#N/A</v>
      </c>
      <c r="AO47" s="3" t="e">
        <v>#N/A</v>
      </c>
    </row>
    <row r="48" spans="1:41" ht="12.75">
      <c r="A48" s="1" t="s">
        <v>46</v>
      </c>
      <c r="B48" s="3">
        <v>1.6528481827675343</v>
      </c>
      <c r="C48" s="3">
        <v>1.5023133835944962</v>
      </c>
      <c r="D48" s="3">
        <v>1.8471201632540013</v>
      </c>
      <c r="E48" s="3">
        <v>1.7930390718429163</v>
      </c>
      <c r="F48" s="3">
        <v>1.784398741874753</v>
      </c>
      <c r="G48" s="3">
        <v>1.8063957415661893</v>
      </c>
      <c r="H48" s="3">
        <v>1.4232041447301176</v>
      </c>
      <c r="I48" s="3">
        <v>0.9316920251526278</v>
      </c>
      <c r="J48" s="3">
        <v>1.8986717001043714</v>
      </c>
      <c r="K48" s="3">
        <v>1.588114889496322</v>
      </c>
      <c r="L48" s="3">
        <v>1.35439576949056</v>
      </c>
      <c r="M48" s="3">
        <v>1.8978582696909347</v>
      </c>
      <c r="N48" s="3">
        <v>2.1686181104681066</v>
      </c>
      <c r="O48" s="3">
        <v>2.500746665985194</v>
      </c>
      <c r="P48" s="3">
        <v>1.8290997443144392</v>
      </c>
      <c r="Q48" s="3">
        <v>2.0160389574745334</v>
      </c>
      <c r="R48" s="3">
        <v>3.483176548969904</v>
      </c>
      <c r="S48" s="3">
        <v>0.23208597594758956</v>
      </c>
      <c r="T48" s="3">
        <v>1.9115402608717376</v>
      </c>
      <c r="U48" s="3">
        <v>1.567668008748622</v>
      </c>
      <c r="V48" s="3">
        <v>2.285060425389739</v>
      </c>
      <c r="W48" s="3">
        <v>2.062679293523902</v>
      </c>
      <c r="X48" s="3">
        <v>2.29091393439949</v>
      </c>
      <c r="Y48" s="3">
        <v>1.8078659914444155</v>
      </c>
      <c r="Z48" s="3">
        <v>1.4135166006986668</v>
      </c>
      <c r="AA48" s="3">
        <v>1.3694337462541173</v>
      </c>
      <c r="AB48" s="3">
        <v>1.470419571130091</v>
      </c>
      <c r="AC48" s="3">
        <v>2.1960187813884104</v>
      </c>
      <c r="AD48" s="3">
        <v>1.8600949048442685</v>
      </c>
      <c r="AE48" s="3">
        <v>2.6366346135255934</v>
      </c>
      <c r="AF48" s="3">
        <v>1.7400169368902527</v>
      </c>
      <c r="AG48" s="3">
        <v>1.246826214105009</v>
      </c>
      <c r="AH48" s="3">
        <v>2.415046023228312</v>
      </c>
      <c r="AI48" s="3">
        <v>0.9926280332128792</v>
      </c>
      <c r="AJ48" s="3">
        <v>0.9194832050612114</v>
      </c>
      <c r="AK48" s="3">
        <v>1.0999300427567285</v>
      </c>
      <c r="AL48" s="3" t="e">
        <v>#N/A</v>
      </c>
      <c r="AM48" s="3" t="e">
        <v>#N/A</v>
      </c>
      <c r="AN48" s="3" t="e">
        <v>#N/A</v>
      </c>
      <c r="AO48" s="3" t="e">
        <v>#N/A</v>
      </c>
    </row>
    <row r="49" spans="1:41" ht="12.75">
      <c r="A49" s="1" t="s">
        <v>47</v>
      </c>
      <c r="B49" s="3">
        <v>0.9572450321811445</v>
      </c>
      <c r="C49" s="3">
        <v>1.0128004437265465</v>
      </c>
      <c r="D49" s="3">
        <v>0.8856262272840547</v>
      </c>
      <c r="E49" s="3">
        <v>0.42146584773657575</v>
      </c>
      <c r="F49" s="3">
        <v>0.1798256957661065</v>
      </c>
      <c r="G49" s="3">
        <v>0.7938196365397188</v>
      </c>
      <c r="H49" s="3">
        <v>1.8303453872797328</v>
      </c>
      <c r="I49" s="3">
        <v>2.6839295310741953</v>
      </c>
      <c r="J49" s="3">
        <v>1.0016665252982935</v>
      </c>
      <c r="K49" s="3">
        <v>0.9835076462872608</v>
      </c>
      <c r="L49" s="3">
        <v>0.9038587519198419</v>
      </c>
      <c r="M49" s="3">
        <v>1.0886811055050052</v>
      </c>
      <c r="N49" s="3">
        <v>0.9814997468936368</v>
      </c>
      <c r="O49" s="3">
        <v>2.487246046670032</v>
      </c>
      <c r="P49" s="3">
        <v>-0.5868477444587289</v>
      </c>
      <c r="Q49" s="3">
        <v>-0.05185377352383341</v>
      </c>
      <c r="R49" s="3">
        <v>-0.09383064258659357</v>
      </c>
      <c r="S49" s="3">
        <v>3.9968028886505555E-13</v>
      </c>
      <c r="T49" s="3">
        <v>0.25005222447615266</v>
      </c>
      <c r="U49" s="3">
        <v>0.9488211006835174</v>
      </c>
      <c r="V49" s="3">
        <v>-0.5117885619669846</v>
      </c>
      <c r="W49" s="3">
        <v>0.05522673114085966</v>
      </c>
      <c r="X49" s="3">
        <v>0.29064507290233027</v>
      </c>
      <c r="Y49" s="3">
        <v>-0.208901306449183</v>
      </c>
      <c r="Z49" s="3">
        <v>1.356367456783266</v>
      </c>
      <c r="AA49" s="3">
        <v>1.620551193775544</v>
      </c>
      <c r="AB49" s="3">
        <v>1.0144919566019621</v>
      </c>
      <c r="AC49" s="3">
        <v>1.9941241128587484</v>
      </c>
      <c r="AD49" s="3">
        <v>2.0136849288286647</v>
      </c>
      <c r="AE49" s="3">
        <v>1.9685607438048456</v>
      </c>
      <c r="AF49" s="3">
        <v>0.04384545591220349</v>
      </c>
      <c r="AG49" s="3">
        <v>-0.20672779145807915</v>
      </c>
      <c r="AH49" s="3">
        <v>0.38380207522313514</v>
      </c>
      <c r="AI49" s="3">
        <v>0.5170377403093394</v>
      </c>
      <c r="AJ49" s="3">
        <v>0.2902645797298846</v>
      </c>
      <c r="AK49" s="3">
        <v>0.848482989763471</v>
      </c>
      <c r="AL49" s="3" t="e">
        <v>#N/A</v>
      </c>
      <c r="AM49" s="3" t="e">
        <v>#N/A</v>
      </c>
      <c r="AN49" s="3" t="e">
        <v>#N/A</v>
      </c>
      <c r="AO49" s="3" t="e">
        <v>#N/A</v>
      </c>
    </row>
    <row r="50" spans="1:41" ht="12.75">
      <c r="A50" s="1" t="s">
        <v>48</v>
      </c>
      <c r="B50" s="3">
        <v>1.0433932875504457</v>
      </c>
      <c r="C50" s="3">
        <v>1.1464483686546467</v>
      </c>
      <c r="D50" s="3">
        <v>0.9102991128079898</v>
      </c>
      <c r="E50" s="3">
        <v>0.9147681640821135</v>
      </c>
      <c r="F50" s="3">
        <v>0.9605242672838213</v>
      </c>
      <c r="G50" s="3">
        <v>0.8444358900075132</v>
      </c>
      <c r="H50" s="3">
        <v>1.251178719370971</v>
      </c>
      <c r="I50" s="3">
        <v>1.5137970297062415</v>
      </c>
      <c r="J50" s="3">
        <v>0.9933995202894622</v>
      </c>
      <c r="K50" s="3">
        <v>0.9461918805868419</v>
      </c>
      <c r="L50" s="3">
        <v>1.146476553533768</v>
      </c>
      <c r="M50" s="3">
        <v>0.6813523897815765</v>
      </c>
      <c r="N50" s="3">
        <v>2.9828340188769027</v>
      </c>
      <c r="O50" s="3">
        <v>2.605552440395422</v>
      </c>
      <c r="P50" s="3">
        <v>3.3803451352469907</v>
      </c>
      <c r="Q50" s="3">
        <v>-2.8941772726402646</v>
      </c>
      <c r="R50" s="3">
        <v>-4.071443557051357</v>
      </c>
      <c r="S50" s="3">
        <v>-1.4594538090814557</v>
      </c>
      <c r="T50" s="3">
        <v>-0.1718437166184403</v>
      </c>
      <c r="U50" s="3">
        <v>-1.6335483757039144</v>
      </c>
      <c r="V50" s="3">
        <v>1.4092374139708146</v>
      </c>
      <c r="W50" s="3">
        <v>1.4513212740058077</v>
      </c>
      <c r="X50" s="3">
        <v>2.219871867693787</v>
      </c>
      <c r="Y50" s="3">
        <v>0.5797707334954968</v>
      </c>
      <c r="Z50" s="3">
        <v>1.4109820039034315</v>
      </c>
      <c r="AA50" s="3">
        <v>1.5314051748378104</v>
      </c>
      <c r="AB50" s="3">
        <v>1.2544549336944106</v>
      </c>
      <c r="AC50" s="3">
        <v>2.189107317162527</v>
      </c>
      <c r="AD50" s="3">
        <v>2.3101894322775793</v>
      </c>
      <c r="AE50" s="3">
        <v>2.030612091894945</v>
      </c>
      <c r="AF50" s="3">
        <v>0.3126240015155835</v>
      </c>
      <c r="AG50" s="3">
        <v>0.7739360897425323</v>
      </c>
      <c r="AH50" s="3">
        <v>-0.3148059658377523</v>
      </c>
      <c r="AI50" s="3">
        <v>-0.5871131910758425</v>
      </c>
      <c r="AJ50" s="3">
        <v>-0.8614808505427122</v>
      </c>
      <c r="AK50" s="3">
        <v>-0.18856609684421208</v>
      </c>
      <c r="AL50" s="3" t="e">
        <v>#N/A</v>
      </c>
      <c r="AM50" s="3" t="e">
        <v>#N/A</v>
      </c>
      <c r="AN50" s="3" t="e">
        <v>#N/A</v>
      </c>
      <c r="AO50" s="3" t="e">
        <v>#N/A</v>
      </c>
    </row>
    <row r="51" spans="1:41" ht="12.75">
      <c r="A51" s="1" t="s">
        <v>49</v>
      </c>
      <c r="B51" s="3">
        <v>1.3186330286939414</v>
      </c>
      <c r="C51" s="3">
        <v>1.0194994253946486</v>
      </c>
      <c r="D51" s="3">
        <v>1.704094485931492</v>
      </c>
      <c r="E51" s="3">
        <v>1.0457625192369806</v>
      </c>
      <c r="F51" s="3">
        <v>0.6554759801120618</v>
      </c>
      <c r="G51" s="3">
        <v>1.643067850682051</v>
      </c>
      <c r="H51" s="3">
        <v>1.7571339373012744</v>
      </c>
      <c r="I51" s="3">
        <v>1.732895348899081</v>
      </c>
      <c r="J51" s="3">
        <v>1.7809821477963332</v>
      </c>
      <c r="K51" s="3">
        <v>1.0489968508402767</v>
      </c>
      <c r="L51" s="3">
        <v>0.8932131645420489</v>
      </c>
      <c r="M51" s="3">
        <v>1.2550983765926516</v>
      </c>
      <c r="N51" s="3">
        <v>1.8882090291143592</v>
      </c>
      <c r="O51" s="3">
        <v>0.3629768050578731</v>
      </c>
      <c r="P51" s="3">
        <v>3.4643764544486526</v>
      </c>
      <c r="Q51" s="3">
        <v>8.638829628052239</v>
      </c>
      <c r="R51" s="3">
        <v>8.006151049772127</v>
      </c>
      <c r="S51" s="3">
        <v>9.394601434153836</v>
      </c>
      <c r="T51" s="3">
        <v>1.940706070321287</v>
      </c>
      <c r="U51" s="3">
        <v>2.356574355162637</v>
      </c>
      <c r="V51" s="3">
        <v>1.4957543819619061</v>
      </c>
      <c r="W51" s="3">
        <v>1.4795253679570515</v>
      </c>
      <c r="X51" s="3">
        <v>1.7323683325822676</v>
      </c>
      <c r="Y51" s="3">
        <v>1.1896500824301541</v>
      </c>
      <c r="Z51" s="3">
        <v>1.573279479467672</v>
      </c>
      <c r="AA51" s="3">
        <v>1.4283571425378585</v>
      </c>
      <c r="AB51" s="3">
        <v>1.7615977622187788</v>
      </c>
      <c r="AC51" s="3">
        <v>1.775829112062969</v>
      </c>
      <c r="AD51" s="3">
        <v>1.0221726485464977</v>
      </c>
      <c r="AE51" s="3">
        <v>2.7552125823847873</v>
      </c>
      <c r="AF51" s="3">
        <v>1.0803755973256715</v>
      </c>
      <c r="AG51" s="3">
        <v>0.6034067586354824</v>
      </c>
      <c r="AH51" s="3">
        <v>1.7289807990776205</v>
      </c>
      <c r="AI51" s="3">
        <v>-0.2643925778863364</v>
      </c>
      <c r="AJ51" s="3">
        <v>-0.7375425003017246</v>
      </c>
      <c r="AK51" s="3">
        <v>0.4166553786003267</v>
      </c>
      <c r="AL51" s="3" t="e">
        <v>#N/A</v>
      </c>
      <c r="AM51" s="3" t="e">
        <v>#N/A</v>
      </c>
      <c r="AN51" s="3" t="e">
        <v>#N/A</v>
      </c>
      <c r="AO51" s="3" t="e">
        <v>#N/A</v>
      </c>
    </row>
    <row r="52" spans="1:41" ht="12.75">
      <c r="A52" s="1" t="s">
        <v>50</v>
      </c>
      <c r="B52" s="3">
        <v>0.30671371682801996</v>
      </c>
      <c r="C52" s="3">
        <v>0.37072135848264876</v>
      </c>
      <c r="D52" s="3">
        <v>0.22445560859966213</v>
      </c>
      <c r="E52" s="3">
        <v>0.3396637509870482</v>
      </c>
      <c r="F52" s="3">
        <v>0.35890151694070577</v>
      </c>
      <c r="G52" s="3">
        <v>0.3103596297029308</v>
      </c>
      <c r="H52" s="3">
        <v>0.2539286077613087</v>
      </c>
      <c r="I52" s="3">
        <v>0.39375689482844933</v>
      </c>
      <c r="J52" s="3">
        <v>0.11619440137497475</v>
      </c>
      <c r="K52" s="3">
        <v>-0.02384220804589251</v>
      </c>
      <c r="L52" s="3">
        <v>0.08755234666618146</v>
      </c>
      <c r="M52" s="3">
        <v>-0.1711409813688706</v>
      </c>
      <c r="N52" s="3">
        <v>1.6410016324905283</v>
      </c>
      <c r="O52" s="3">
        <v>1.4908083088285788</v>
      </c>
      <c r="P52" s="3">
        <v>1.7935913255170528</v>
      </c>
      <c r="Q52" s="3">
        <v>6.355860925122389</v>
      </c>
      <c r="R52" s="3">
        <v>6.380494889013011</v>
      </c>
      <c r="S52" s="3">
        <v>6.326629892975228</v>
      </c>
      <c r="T52" s="3">
        <v>-1.2965145340586417</v>
      </c>
      <c r="U52" s="3">
        <v>-2.5791113678994964</v>
      </c>
      <c r="V52" s="3">
        <v>0.06360649000624606</v>
      </c>
      <c r="W52" s="3">
        <v>-0.8756787401036261</v>
      </c>
      <c r="X52" s="3">
        <v>-1.4444963917153442</v>
      </c>
      <c r="Y52" s="3">
        <v>-0.22575071668932883</v>
      </c>
      <c r="Z52" s="3">
        <v>1.1467751810384654</v>
      </c>
      <c r="AA52" s="3">
        <v>1.47361915325174</v>
      </c>
      <c r="AB52" s="3">
        <v>0.7211690945950788</v>
      </c>
      <c r="AC52" s="3">
        <v>0.7525254880302592</v>
      </c>
      <c r="AD52" s="3">
        <v>0.6273388871139997</v>
      </c>
      <c r="AE52" s="3">
        <v>0.9135726520785056</v>
      </c>
      <c r="AF52" s="3">
        <v>0.30625377207257654</v>
      </c>
      <c r="AG52" s="3">
        <v>0.7065149816911994</v>
      </c>
      <c r="AH52" s="3">
        <v>-0.23754707570806374</v>
      </c>
      <c r="AI52" s="3">
        <v>0.03045245341469774</v>
      </c>
      <c r="AJ52" s="3">
        <v>0.440800507245977</v>
      </c>
      <c r="AK52" s="3">
        <v>-0.5597455784434175</v>
      </c>
      <c r="AL52" s="3" t="e">
        <v>#N/A</v>
      </c>
      <c r="AM52" s="3" t="e">
        <v>#N/A</v>
      </c>
      <c r="AN52" s="3" t="e">
        <v>#N/A</v>
      </c>
      <c r="AO52" s="3" t="e">
        <v>#N/A</v>
      </c>
    </row>
    <row r="53" spans="1:41" ht="12.75">
      <c r="A53" s="1" t="s">
        <v>51</v>
      </c>
      <c r="B53" s="3">
        <v>0.5505431773185624</v>
      </c>
      <c r="C53" s="3">
        <v>0.5249915304952429</v>
      </c>
      <c r="D53" s="3">
        <v>0.5833947815674896</v>
      </c>
      <c r="E53" s="3">
        <v>0.5252314760878223</v>
      </c>
      <c r="F53" s="3">
        <v>0.18958640996908405</v>
      </c>
      <c r="G53" s="3">
        <v>1.0344741926382102</v>
      </c>
      <c r="H53" s="3">
        <v>0.5910959020466255</v>
      </c>
      <c r="I53" s="3">
        <v>1.175330230705383</v>
      </c>
      <c r="J53" s="3">
        <v>0.011448477773838592</v>
      </c>
      <c r="K53" s="3">
        <v>0.3825944248846762</v>
      </c>
      <c r="L53" s="3">
        <v>0.3001407974834546</v>
      </c>
      <c r="M53" s="3">
        <v>0.4916607819348014</v>
      </c>
      <c r="N53" s="3">
        <v>1.8810752953998384</v>
      </c>
      <c r="O53" s="3">
        <v>2.271512487568814</v>
      </c>
      <c r="P53" s="3">
        <v>1.4834449456183516</v>
      </c>
      <c r="Q53" s="3">
        <v>1.1764169709730912</v>
      </c>
      <c r="R53" s="3">
        <v>2.2604562297398085</v>
      </c>
      <c r="S53" s="3">
        <v>-0.1257071190051314</v>
      </c>
      <c r="T53" s="3">
        <v>-0.08288867490063333</v>
      </c>
      <c r="U53" s="3">
        <v>1.1277936473811971</v>
      </c>
      <c r="V53" s="3">
        <v>-1.3657916105383434</v>
      </c>
      <c r="W53" s="3">
        <v>0.6165840256437882</v>
      </c>
      <c r="X53" s="3">
        <v>0.5776666929232317</v>
      </c>
      <c r="Y53" s="3">
        <v>0.6607622779552407</v>
      </c>
      <c r="Z53" s="3">
        <v>0.4129812203424437</v>
      </c>
      <c r="AA53" s="3">
        <v>0.27641825835195377</v>
      </c>
      <c r="AB53" s="3">
        <v>0.59119889621817</v>
      </c>
      <c r="AC53" s="3">
        <v>1.4952010008138878</v>
      </c>
      <c r="AD53" s="3">
        <v>1.721144587722925</v>
      </c>
      <c r="AE53" s="3">
        <v>1.2041988523635658</v>
      </c>
      <c r="AF53" s="3">
        <v>0.12305926855999377</v>
      </c>
      <c r="AG53" s="3">
        <v>-0.046234552259532616</v>
      </c>
      <c r="AH53" s="3">
        <v>0.353691107347094</v>
      </c>
      <c r="AI53" s="3">
        <v>-0.3002441737575486</v>
      </c>
      <c r="AJ53" s="3">
        <v>-0.5801955554064542</v>
      </c>
      <c r="AK53" s="3">
        <v>0.10304557815869163</v>
      </c>
      <c r="AL53" s="3" t="e">
        <v>#N/A</v>
      </c>
      <c r="AM53" s="3" t="e">
        <v>#N/A</v>
      </c>
      <c r="AN53" s="3" t="e">
        <v>#N/A</v>
      </c>
      <c r="AO53" s="3" t="e">
        <v>#N/A</v>
      </c>
    </row>
    <row r="54" spans="1:41" ht="12.75">
      <c r="A54" s="1" t="s">
        <v>52</v>
      </c>
      <c r="B54" s="3">
        <v>0.6313542351708689</v>
      </c>
      <c r="C54" s="3">
        <v>0.08555444552192834</v>
      </c>
      <c r="D54" s="3">
        <v>1.3285340324421646</v>
      </c>
      <c r="E54" s="3">
        <v>0.4405989881116538</v>
      </c>
      <c r="F54" s="3">
        <v>0.34255320172772885</v>
      </c>
      <c r="G54" s="3">
        <v>0.5885455645693926</v>
      </c>
      <c r="H54" s="3">
        <v>0.9361129116898678</v>
      </c>
      <c r="I54" s="3">
        <v>-0.4121821076462137</v>
      </c>
      <c r="J54" s="3">
        <v>2.263747289160195</v>
      </c>
      <c r="K54" s="3">
        <v>0.7654685468811617</v>
      </c>
      <c r="L54" s="3">
        <v>0.2305087050889899</v>
      </c>
      <c r="M54" s="3">
        <v>1.4680532377833353</v>
      </c>
      <c r="N54" s="3">
        <v>0.08015261486165924</v>
      </c>
      <c r="O54" s="3">
        <v>-0.7962079070084598</v>
      </c>
      <c r="P54" s="3">
        <v>0.9683117425131175</v>
      </c>
      <c r="Q54" s="3">
        <v>-1.6832137248980603</v>
      </c>
      <c r="R54" s="3">
        <v>-1.8169028570620984</v>
      </c>
      <c r="S54" s="3">
        <v>-1.5209418663528795</v>
      </c>
      <c r="T54" s="3">
        <v>1.9706082335370463</v>
      </c>
      <c r="U54" s="3">
        <v>1.6583469264204898</v>
      </c>
      <c r="V54" s="3">
        <v>2.3045675572719397</v>
      </c>
      <c r="W54" s="3">
        <v>-1.4217356510798798</v>
      </c>
      <c r="X54" s="3">
        <v>-2.8408340853512857</v>
      </c>
      <c r="Y54" s="3">
        <v>0.16451061812373843</v>
      </c>
      <c r="Z54" s="3">
        <v>0.5634609806223272</v>
      </c>
      <c r="AA54" s="3">
        <v>0.1321801290119342</v>
      </c>
      <c r="AB54" s="3">
        <v>1.1226305717849505</v>
      </c>
      <c r="AC54" s="3">
        <v>1.0105900642926295</v>
      </c>
      <c r="AD54" s="3">
        <v>0.4367140579994891</v>
      </c>
      <c r="AE54" s="3">
        <v>1.7467830486543834</v>
      </c>
      <c r="AF54" s="3">
        <v>1.157519394240886</v>
      </c>
      <c r="AG54" s="3">
        <v>0.2061123686322319</v>
      </c>
      <c r="AH54" s="3">
        <v>2.4366978840511555</v>
      </c>
      <c r="AI54" s="3">
        <v>0.9818209684838723</v>
      </c>
      <c r="AJ54" s="3">
        <v>1.1373440874101521</v>
      </c>
      <c r="AK54" s="3">
        <v>0.7581191723890641</v>
      </c>
      <c r="AL54" s="3" t="e">
        <v>#N/A</v>
      </c>
      <c r="AM54" s="3" t="e">
        <v>#N/A</v>
      </c>
      <c r="AN54" s="3" t="e">
        <v>#N/A</v>
      </c>
      <c r="AO54" s="3" t="e">
        <v>#N/A</v>
      </c>
    </row>
    <row r="55" spans="1:41" ht="12.75">
      <c r="A55" s="1" t="s">
        <v>53</v>
      </c>
      <c r="B55" s="3">
        <v>0.16463120245704568</v>
      </c>
      <c r="C55" s="3">
        <v>0.2517648585701734</v>
      </c>
      <c r="D55" s="3">
        <v>0.05391065149652408</v>
      </c>
      <c r="E55" s="3">
        <v>-0.45388788883245335</v>
      </c>
      <c r="F55" s="3">
        <v>-0.49810661637969084</v>
      </c>
      <c r="G55" s="3">
        <v>-0.3872827975325388</v>
      </c>
      <c r="H55" s="3">
        <v>1.1425194125253064</v>
      </c>
      <c r="I55" s="3">
        <v>1.693655977666158</v>
      </c>
      <c r="J55" s="3">
        <v>0.6041158697918444</v>
      </c>
      <c r="K55" s="3">
        <v>0.0742626432355704</v>
      </c>
      <c r="L55" s="3">
        <v>0.2595538645139027</v>
      </c>
      <c r="M55" s="3">
        <v>-0.16810465999241564</v>
      </c>
      <c r="N55" s="3">
        <v>0.928280745911194</v>
      </c>
      <c r="O55" s="3">
        <v>0.7644810118535316</v>
      </c>
      <c r="P55" s="3">
        <v>1.0925579081530963</v>
      </c>
      <c r="Q55" s="3">
        <v>0.32280406172392206</v>
      </c>
      <c r="R55" s="3">
        <v>-1.721798301369988</v>
      </c>
      <c r="S55" s="3">
        <v>2.74611033546736</v>
      </c>
      <c r="T55" s="3">
        <v>-1.8566540100796571</v>
      </c>
      <c r="U55" s="3">
        <v>0.13778173619505069</v>
      </c>
      <c r="V55" s="3">
        <v>-4.027533731536648</v>
      </c>
      <c r="W55" s="3">
        <v>-0.468117812789624</v>
      </c>
      <c r="X55" s="3">
        <v>-0.1992393341573712</v>
      </c>
      <c r="Y55" s="3">
        <v>-0.7650228566000897</v>
      </c>
      <c r="Z55" s="3">
        <v>0.43152915214479426</v>
      </c>
      <c r="AA55" s="3">
        <v>0.5612522607709273</v>
      </c>
      <c r="AB55" s="3">
        <v>0.2639207303651068</v>
      </c>
      <c r="AC55" s="3">
        <v>1.0737900356898997</v>
      </c>
      <c r="AD55" s="3">
        <v>0.7268856552910956</v>
      </c>
      <c r="AE55" s="3">
        <v>1.514171766291168</v>
      </c>
      <c r="AF55" s="3">
        <v>0.09518313344556881</v>
      </c>
      <c r="AG55" s="3">
        <v>0.00709975151169786</v>
      </c>
      <c r="AH55" s="3">
        <v>0.21217915874529678</v>
      </c>
      <c r="AI55" s="3">
        <v>-0.35888272305284297</v>
      </c>
      <c r="AJ55" s="3">
        <v>-0.3948204749788414</v>
      </c>
      <c r="AK55" s="3">
        <v>-0.3071150682127251</v>
      </c>
      <c r="AL55" s="3" t="e">
        <v>#N/A</v>
      </c>
      <c r="AM55" s="3" t="e">
        <v>#N/A</v>
      </c>
      <c r="AN55" s="3" t="e">
        <v>#N/A</v>
      </c>
      <c r="AO55" s="3" t="e">
        <v>#N/A</v>
      </c>
    </row>
    <row r="56" spans="1:41" ht="12.75">
      <c r="A56" s="1" t="s">
        <v>54</v>
      </c>
      <c r="B56" s="3">
        <v>0.3695099634996996</v>
      </c>
      <c r="C56" s="3">
        <v>0.2550254737058279</v>
      </c>
      <c r="D56" s="3">
        <v>0.5149400242305581</v>
      </c>
      <c r="E56" s="3">
        <v>0.46152005894197445</v>
      </c>
      <c r="F56" s="3">
        <v>-0.08169865566549614</v>
      </c>
      <c r="G56" s="3">
        <v>1.273772892666957</v>
      </c>
      <c r="H56" s="3">
        <v>0.22502602098448346</v>
      </c>
      <c r="I56" s="3">
        <v>0.8923309592283442</v>
      </c>
      <c r="J56" s="3">
        <v>-0.434786755850552</v>
      </c>
      <c r="K56" s="3">
        <v>0.3402593883486855</v>
      </c>
      <c r="L56" s="3">
        <v>0.10815842489120882</v>
      </c>
      <c r="M56" s="3">
        <v>0.6436917225150193</v>
      </c>
      <c r="N56" s="3">
        <v>0.2631955983354297</v>
      </c>
      <c r="O56" s="3">
        <v>1.2550223063251886</v>
      </c>
      <c r="P56" s="3">
        <v>-0.7398464769855725</v>
      </c>
      <c r="Q56" s="3">
        <v>1.689152236629143</v>
      </c>
      <c r="R56" s="3">
        <v>1.8481673156589673</v>
      </c>
      <c r="S56" s="3">
        <v>1.504529551452655</v>
      </c>
      <c r="T56" s="3">
        <v>-0.863060363973359</v>
      </c>
      <c r="U56" s="3">
        <v>-2.8328245760789423</v>
      </c>
      <c r="V56" s="3">
        <v>1.2815118907156238</v>
      </c>
      <c r="W56" s="3">
        <v>-0.5612960338662053</v>
      </c>
      <c r="X56" s="3">
        <v>-0.5408489493457567</v>
      </c>
      <c r="Y56" s="3">
        <v>-0.5839432651559328</v>
      </c>
      <c r="Z56" s="3">
        <v>0.9681734973192068</v>
      </c>
      <c r="AA56" s="3">
        <v>0.5770487900275383</v>
      </c>
      <c r="AB56" s="3">
        <v>1.4720171901305443</v>
      </c>
      <c r="AC56" s="3">
        <v>1.0073135039897185</v>
      </c>
      <c r="AD56" s="3">
        <v>1.0564712847286746</v>
      </c>
      <c r="AE56" s="3">
        <v>0.9451201276074515</v>
      </c>
      <c r="AF56" s="3">
        <v>0.23857191720336443</v>
      </c>
      <c r="AG56" s="3">
        <v>0.19858866769794029</v>
      </c>
      <c r="AH56" s="3">
        <v>0.2916002442504158</v>
      </c>
      <c r="AI56" s="3">
        <v>-0.2220327417012502</v>
      </c>
      <c r="AJ56" s="3">
        <v>0.2647019699378211</v>
      </c>
      <c r="AK56" s="3">
        <v>-0.9270452658414101</v>
      </c>
      <c r="AL56" s="3" t="e">
        <v>#N/A</v>
      </c>
      <c r="AM56" s="3" t="e">
        <v>#N/A</v>
      </c>
      <c r="AN56" s="3" t="e">
        <v>#N/A</v>
      </c>
      <c r="AO56" s="3" t="e">
        <v>#N/A</v>
      </c>
    </row>
    <row r="57" spans="1:41" ht="12.75">
      <c r="A57" s="1" t="s">
        <v>55</v>
      </c>
      <c r="B57" s="3">
        <v>0.7778500224346403</v>
      </c>
      <c r="C57" s="3">
        <v>0.4693698212242601</v>
      </c>
      <c r="D57" s="3">
        <v>1.1678401679039603</v>
      </c>
      <c r="E57" s="3">
        <v>0.9025816585662655</v>
      </c>
      <c r="F57" s="3">
        <v>0.3450623855573834</v>
      </c>
      <c r="G57" s="3">
        <v>1.7248939092873907</v>
      </c>
      <c r="H57" s="3">
        <v>0.5814364020941813</v>
      </c>
      <c r="I57" s="3">
        <v>0.703080458459315</v>
      </c>
      <c r="J57" s="3">
        <v>0.46021021548473556</v>
      </c>
      <c r="K57" s="3">
        <v>0.8553160214899738</v>
      </c>
      <c r="L57" s="3">
        <v>0.569669986035381</v>
      </c>
      <c r="M57" s="3">
        <v>1.226529583633967</v>
      </c>
      <c r="N57" s="3">
        <v>0.4518389285075228</v>
      </c>
      <c r="O57" s="3">
        <v>-0.45226207741551383</v>
      </c>
      <c r="P57" s="3">
        <v>1.366966639501257</v>
      </c>
      <c r="Q57" s="3">
        <v>-0.5333345975362952</v>
      </c>
      <c r="R57" s="3">
        <v>0.18925460385443874</v>
      </c>
      <c r="S57" s="3">
        <v>-1.3803522102756254</v>
      </c>
      <c r="T57" s="3">
        <v>-0.46056500525830457</v>
      </c>
      <c r="U57" s="3">
        <v>-1.5806172133073018</v>
      </c>
      <c r="V57" s="3">
        <v>0.7203944923069623</v>
      </c>
      <c r="W57" s="3">
        <v>0.34670367683853565</v>
      </c>
      <c r="X57" s="3">
        <v>0.2276038855826757</v>
      </c>
      <c r="Y57" s="3">
        <v>0.47848186178432944</v>
      </c>
      <c r="Z57" s="3">
        <v>0.6244288867010326</v>
      </c>
      <c r="AA57" s="3">
        <v>0.6452243873135223</v>
      </c>
      <c r="AB57" s="3">
        <v>0.597753555561239</v>
      </c>
      <c r="AC57" s="3">
        <v>1.7301630948899016</v>
      </c>
      <c r="AD57" s="3">
        <v>1.0097228917484675</v>
      </c>
      <c r="AE57" s="3">
        <v>2.634775018102672</v>
      </c>
      <c r="AF57" s="3">
        <v>0.6581685678960272</v>
      </c>
      <c r="AG57" s="3">
        <v>0.5546639434430678</v>
      </c>
      <c r="AH57" s="3">
        <v>0.7952142195266066</v>
      </c>
      <c r="AI57" s="3">
        <v>0.33869436626273514</v>
      </c>
      <c r="AJ57" s="3">
        <v>0.14587894636598667</v>
      </c>
      <c r="AK57" s="3">
        <v>0.6189840946065924</v>
      </c>
      <c r="AL57" s="3" t="e">
        <v>#N/A</v>
      </c>
      <c r="AM57" s="3" t="e">
        <v>#N/A</v>
      </c>
      <c r="AN57" s="3" t="e">
        <v>#N/A</v>
      </c>
      <c r="AO57" s="3" t="e">
        <v>#N/A</v>
      </c>
    </row>
    <row r="58" spans="1:41" ht="12.75">
      <c r="A58" s="1" t="s">
        <v>56</v>
      </c>
      <c r="B58" s="3">
        <v>0.6563410687688237</v>
      </c>
      <c r="C58" s="3">
        <v>0.7653365838219939</v>
      </c>
      <c r="D58" s="3">
        <v>0.5188566217374917</v>
      </c>
      <c r="E58" s="3">
        <v>0.15769655504365754</v>
      </c>
      <c r="F58" s="3">
        <v>0.3328833028319684</v>
      </c>
      <c r="G58" s="3">
        <v>-0.0994740392633067</v>
      </c>
      <c r="H58" s="3">
        <v>1.4377944490360561</v>
      </c>
      <c r="I58" s="3">
        <v>1.5719247200802675</v>
      </c>
      <c r="J58" s="3">
        <v>1.3037829699333237</v>
      </c>
      <c r="K58" s="3">
        <v>0.429670772219272</v>
      </c>
      <c r="L58" s="3">
        <v>0.5279096304802955</v>
      </c>
      <c r="M58" s="3">
        <v>0.3022786334245459</v>
      </c>
      <c r="N58" s="3">
        <v>1.505011120211182</v>
      </c>
      <c r="O58" s="3">
        <v>2.0007523324505616</v>
      </c>
      <c r="P58" s="3">
        <v>1.005286174068765</v>
      </c>
      <c r="Q58" s="3">
        <v>4.798255197449954</v>
      </c>
      <c r="R58" s="3">
        <v>4.518222279323892</v>
      </c>
      <c r="S58" s="3">
        <v>5.128088428324888</v>
      </c>
      <c r="T58" s="3">
        <v>0.9086224392204693</v>
      </c>
      <c r="U58" s="3">
        <v>0.6658837286835085</v>
      </c>
      <c r="V58" s="3">
        <v>1.1610078753308095</v>
      </c>
      <c r="W58" s="3">
        <v>-0.07879938800953151</v>
      </c>
      <c r="X58" s="3">
        <v>0.7790247287457682</v>
      </c>
      <c r="Y58" s="3">
        <v>-1.0353889309412678</v>
      </c>
      <c r="Z58" s="3">
        <v>1.2633736784801568</v>
      </c>
      <c r="AA58" s="3">
        <v>1.97377278607821</v>
      </c>
      <c r="AB58" s="3">
        <v>0.34444170722341094</v>
      </c>
      <c r="AC58" s="3">
        <v>0.5320492447597527</v>
      </c>
      <c r="AD58" s="3">
        <v>0.2757769857543347</v>
      </c>
      <c r="AE58" s="3">
        <v>0.8503151322228657</v>
      </c>
      <c r="AF58" s="3">
        <v>1.2539661735362937</v>
      </c>
      <c r="AG58" s="3">
        <v>0.5130559098239489</v>
      </c>
      <c r="AH58" s="3">
        <v>2.225436816907974</v>
      </c>
      <c r="AI58" s="3">
        <v>-0.5237082950788725</v>
      </c>
      <c r="AJ58" s="3">
        <v>-0.5808341595746902</v>
      </c>
      <c r="AK58" s="3">
        <v>-0.44092034670518915</v>
      </c>
      <c r="AL58" s="3" t="e">
        <v>#N/A</v>
      </c>
      <c r="AM58" s="3" t="e">
        <v>#N/A</v>
      </c>
      <c r="AN58" s="3" t="e">
        <v>#N/A</v>
      </c>
      <c r="AO58" s="3" t="e">
        <v>#N/A</v>
      </c>
    </row>
    <row r="59" spans="1:41" ht="12.75">
      <c r="A59" s="1" t="s">
        <v>57</v>
      </c>
      <c r="B59" s="3">
        <v>0.4322290657008434</v>
      </c>
      <c r="C59" s="3">
        <v>0.054364988090943374</v>
      </c>
      <c r="D59" s="3">
        <v>0.9074146568093707</v>
      </c>
      <c r="E59" s="3">
        <v>0.46609125929640116</v>
      </c>
      <c r="F59" s="3">
        <v>0.46148930924266013</v>
      </c>
      <c r="G59" s="3">
        <v>0.47286106464541333</v>
      </c>
      <c r="H59" s="3">
        <v>0.3794774031354989</v>
      </c>
      <c r="I59" s="3">
        <v>-0.7047045978698567</v>
      </c>
      <c r="J59" s="3">
        <v>1.45251602123319</v>
      </c>
      <c r="K59" s="3">
        <v>0.3981081129743498</v>
      </c>
      <c r="L59" s="3">
        <v>-0.011189924106690041</v>
      </c>
      <c r="M59" s="3">
        <v>0.9269812785943873</v>
      </c>
      <c r="N59" s="3">
        <v>1.2007984880710958</v>
      </c>
      <c r="O59" s="3">
        <v>1.0802290028983497</v>
      </c>
      <c r="P59" s="3">
        <v>1.3227952545466433</v>
      </c>
      <c r="Q59" s="3">
        <v>-1.2220555794333332</v>
      </c>
      <c r="R59" s="3">
        <v>-1.1918129152719963</v>
      </c>
      <c r="S59" s="3">
        <v>-1.257579748416662</v>
      </c>
      <c r="T59" s="3">
        <v>1.4091646710975403</v>
      </c>
      <c r="U59" s="3">
        <v>2.4408675224050382</v>
      </c>
      <c r="V59" s="3">
        <v>0.3277478220627979</v>
      </c>
      <c r="W59" s="3">
        <v>-1.3540207586369166</v>
      </c>
      <c r="X59" s="3">
        <v>-2.5635985466372198</v>
      </c>
      <c r="Y59" s="3">
        <v>-0.010154346068848182</v>
      </c>
      <c r="Z59" s="3">
        <v>0.4373458040376467</v>
      </c>
      <c r="AA59" s="3">
        <v>-0.32873503665752507</v>
      </c>
      <c r="AB59" s="3">
        <v>1.4276748329355653</v>
      </c>
      <c r="AC59" s="3">
        <v>1.0374838263556663</v>
      </c>
      <c r="AD59" s="3">
        <v>0.9968900472964914</v>
      </c>
      <c r="AE59" s="3">
        <v>1.0877300227433806</v>
      </c>
      <c r="AF59" s="3">
        <v>-0.013868938553105867</v>
      </c>
      <c r="AG59" s="3">
        <v>0.1261034215028165</v>
      </c>
      <c r="AH59" s="3">
        <v>-0.1961276826548929</v>
      </c>
      <c r="AI59" s="3">
        <v>1.0609251361083136</v>
      </c>
      <c r="AJ59" s="3">
        <v>0.2691045986642044</v>
      </c>
      <c r="AK59" s="3">
        <v>2.1966430812868367</v>
      </c>
      <c r="AL59" s="3" t="e">
        <v>#N/A</v>
      </c>
      <c r="AM59" s="3" t="e">
        <v>#N/A</v>
      </c>
      <c r="AN59" s="3" t="e">
        <v>#N/A</v>
      </c>
      <c r="AO59" s="3" t="e">
        <v>#N/A</v>
      </c>
    </row>
    <row r="60" spans="1:41" ht="12.75">
      <c r="A60" s="1" t="s">
        <v>58</v>
      </c>
      <c r="B60" s="3">
        <v>0.6974646806517691</v>
      </c>
      <c r="C60" s="3">
        <v>0.3463624481146081</v>
      </c>
      <c r="D60" s="3">
        <v>1.1353854652100008</v>
      </c>
      <c r="E60" s="3">
        <v>0.8283604505856638</v>
      </c>
      <c r="F60" s="3">
        <v>0.27906447516546956</v>
      </c>
      <c r="G60" s="3">
        <v>1.6309247878733593</v>
      </c>
      <c r="H60" s="3">
        <v>0.4931203099786404</v>
      </c>
      <c r="I60" s="3">
        <v>0.47244926380030194</v>
      </c>
      <c r="J60" s="3">
        <v>0.513355272371381</v>
      </c>
      <c r="K60" s="3">
        <v>0.7543576637321613</v>
      </c>
      <c r="L60" s="3">
        <v>0.3921427657734728</v>
      </c>
      <c r="M60" s="3">
        <v>1.2182819185092324</v>
      </c>
      <c r="N60" s="3">
        <v>-1.0270418896991378</v>
      </c>
      <c r="O60" s="3">
        <v>-1.4821463780691495</v>
      </c>
      <c r="P60" s="3">
        <v>-0.5692027989457434</v>
      </c>
      <c r="Q60" s="3">
        <v>4.937026970218708</v>
      </c>
      <c r="R60" s="3">
        <v>4.781233941257641</v>
      </c>
      <c r="S60" s="3">
        <v>5.119777884232151</v>
      </c>
      <c r="T60" s="3">
        <v>-0.3903045217772563</v>
      </c>
      <c r="U60" s="3">
        <v>0.06972459070259196</v>
      </c>
      <c r="V60" s="3">
        <v>-0.8799420679083516</v>
      </c>
      <c r="W60" s="3">
        <v>-0.30070105350812965</v>
      </c>
      <c r="X60" s="3">
        <v>-0.018516804052528327</v>
      </c>
      <c r="Y60" s="3">
        <v>-0.6111554546002356</v>
      </c>
      <c r="Z60" s="3">
        <v>0.7329377103703197</v>
      </c>
      <c r="AA60" s="3">
        <v>0.4926981909005729</v>
      </c>
      <c r="AB60" s="3">
        <v>1.0399442878968737</v>
      </c>
      <c r="AC60" s="3">
        <v>1.7089806586213354</v>
      </c>
      <c r="AD60" s="3">
        <v>1.1823672652911685</v>
      </c>
      <c r="AE60" s="3">
        <v>2.356701782612509</v>
      </c>
      <c r="AF60" s="3">
        <v>0.9387333021115569</v>
      </c>
      <c r="AG60" s="3">
        <v>0.42617174223403503</v>
      </c>
      <c r="AH60" s="3">
        <v>1.60329521334402</v>
      </c>
      <c r="AI60" s="3">
        <v>0.3288105588331834</v>
      </c>
      <c r="AJ60" s="3">
        <v>-0.8174648696793213</v>
      </c>
      <c r="AK60" s="3">
        <v>1.9348985713691302</v>
      </c>
      <c r="AL60" s="3" t="e">
        <v>#N/A</v>
      </c>
      <c r="AM60" s="3" t="e">
        <v>#N/A</v>
      </c>
      <c r="AN60" s="3" t="e">
        <v>#N/A</v>
      </c>
      <c r="AO60" s="3" t="e">
        <v>#N/A</v>
      </c>
    </row>
    <row r="61" spans="1:41" ht="12.75">
      <c r="A61" s="1" t="s">
        <v>59</v>
      </c>
      <c r="B61" s="3">
        <v>0.47355188240437085</v>
      </c>
      <c r="C61" s="3">
        <v>0.5216587006310645</v>
      </c>
      <c r="D61" s="3">
        <v>0.41375346448535427</v>
      </c>
      <c r="E61" s="3">
        <v>0.5273630747196154</v>
      </c>
      <c r="F61" s="3">
        <v>0.4956847151375867</v>
      </c>
      <c r="G61" s="3">
        <v>0.5733180605149939</v>
      </c>
      <c r="H61" s="3">
        <v>0.38934697919544414</v>
      </c>
      <c r="I61" s="3">
        <v>0.570257377167297</v>
      </c>
      <c r="J61" s="3">
        <v>0.21197187790408623</v>
      </c>
      <c r="K61" s="3">
        <v>0.3939011126297508</v>
      </c>
      <c r="L61" s="3">
        <v>0.49418812971509546</v>
      </c>
      <c r="M61" s="3">
        <v>0.26583697061431183</v>
      </c>
      <c r="N61" s="3">
        <v>1.3976338821123468</v>
      </c>
      <c r="O61" s="3">
        <v>1.6224544688010174</v>
      </c>
      <c r="P61" s="3">
        <v>1.1719847938559314</v>
      </c>
      <c r="Q61" s="3">
        <v>-0.2615748287151545</v>
      </c>
      <c r="R61" s="3">
        <v>-2.114409233041972</v>
      </c>
      <c r="S61" s="3">
        <v>1.8654322254992157</v>
      </c>
      <c r="T61" s="3">
        <v>0.04115649816299456</v>
      </c>
      <c r="U61" s="3">
        <v>-0.8901393974839449</v>
      </c>
      <c r="V61" s="3">
        <v>1.0276058432893107</v>
      </c>
      <c r="W61" s="3">
        <v>0.053416210661652475</v>
      </c>
      <c r="X61" s="3">
        <v>0.383522869196139</v>
      </c>
      <c r="Y61" s="3">
        <v>-0.3121085191108432</v>
      </c>
      <c r="Z61" s="3">
        <v>0.49078969392671523</v>
      </c>
      <c r="AA61" s="3">
        <v>0.3289567328873778</v>
      </c>
      <c r="AB61" s="3">
        <v>0.6966551459491261</v>
      </c>
      <c r="AC61" s="3">
        <v>0.9424493131274241</v>
      </c>
      <c r="AD61" s="3">
        <v>0.9709038565035186</v>
      </c>
      <c r="AE61" s="3">
        <v>0.9076448156110993</v>
      </c>
      <c r="AF61" s="3">
        <v>1.093227090940782</v>
      </c>
      <c r="AG61" s="3">
        <v>0.653188341413759</v>
      </c>
      <c r="AH61" s="3">
        <v>1.6575703664104924</v>
      </c>
      <c r="AI61" s="3">
        <v>-0.8986789382733843</v>
      </c>
      <c r="AJ61" s="3">
        <v>0.6671721661797361</v>
      </c>
      <c r="AK61" s="3">
        <v>-3.103842056613143</v>
      </c>
      <c r="AL61" s="3" t="e">
        <v>#N/A</v>
      </c>
      <c r="AM61" s="3" t="e">
        <v>#N/A</v>
      </c>
      <c r="AN61" s="3" t="e">
        <v>#N/A</v>
      </c>
      <c r="AO61" s="3" t="e">
        <v>#N/A</v>
      </c>
    </row>
    <row r="62" spans="1:41" ht="12.75">
      <c r="A62" s="1" t="s">
        <v>60</v>
      </c>
      <c r="B62" s="3">
        <v>0.6441217048509907</v>
      </c>
      <c r="C62" s="3">
        <v>0.636913728697102</v>
      </c>
      <c r="D62" s="3">
        <v>0.6530855758996259</v>
      </c>
      <c r="E62" s="3">
        <v>0.5344310738728497</v>
      </c>
      <c r="F62" s="3">
        <v>0.21442495210455068</v>
      </c>
      <c r="G62" s="3">
        <v>0.9966639700526287</v>
      </c>
      <c r="H62" s="3">
        <v>0.8156450849701372</v>
      </c>
      <c r="I62" s="3">
        <v>1.4223578787813278</v>
      </c>
      <c r="J62" s="3">
        <v>0.21611687915105757</v>
      </c>
      <c r="K62" s="3">
        <v>0.4725694795159937</v>
      </c>
      <c r="L62" s="3">
        <v>0.3757980896848658</v>
      </c>
      <c r="M62" s="3">
        <v>0.5961491922672398</v>
      </c>
      <c r="N62" s="3">
        <v>1.3089947433999838</v>
      </c>
      <c r="O62" s="3">
        <v>1.818286827890693</v>
      </c>
      <c r="P62" s="3">
        <v>0.7940427745248071</v>
      </c>
      <c r="Q62" s="3">
        <v>3.510215770705933</v>
      </c>
      <c r="R62" s="3">
        <v>5.054113188499945</v>
      </c>
      <c r="S62" s="3">
        <v>1.743781080051091</v>
      </c>
      <c r="T62" s="3">
        <v>0.3030071907226408</v>
      </c>
      <c r="U62" s="3">
        <v>0.5510207800519402</v>
      </c>
      <c r="V62" s="3">
        <v>0.04214963181474308</v>
      </c>
      <c r="W62" s="3">
        <v>-0.48177620073618516</v>
      </c>
      <c r="X62" s="3">
        <v>-1.0943767929256216</v>
      </c>
      <c r="Y62" s="3">
        <v>0.19454263034264055</v>
      </c>
      <c r="Z62" s="3">
        <v>0.7322069384358292</v>
      </c>
      <c r="AA62" s="3">
        <v>0.8094990801455142</v>
      </c>
      <c r="AB62" s="3">
        <v>0.6339791098522428</v>
      </c>
      <c r="AC62" s="3">
        <v>1.527591134104711</v>
      </c>
      <c r="AD62" s="3">
        <v>1.5159761570918857</v>
      </c>
      <c r="AE62" s="3">
        <v>1.5418007844178154</v>
      </c>
      <c r="AF62" s="3">
        <v>0.1299999212934496</v>
      </c>
      <c r="AG62" s="3">
        <v>0.15917509156856133</v>
      </c>
      <c r="AH62" s="3">
        <v>0.09275823894395199</v>
      </c>
      <c r="AI62" s="3">
        <v>0.7459859602442049</v>
      </c>
      <c r="AJ62" s="3">
        <v>0.914075944072704</v>
      </c>
      <c r="AK62" s="3">
        <v>0.5042646454178356</v>
      </c>
      <c r="AL62" s="3" t="e">
        <v>#N/A</v>
      </c>
      <c r="AM62" s="3" t="e">
        <v>#N/A</v>
      </c>
      <c r="AN62" s="3" t="e">
        <v>#N/A</v>
      </c>
      <c r="AO62" s="3" t="e">
        <v>#N/A</v>
      </c>
    </row>
    <row r="63" spans="1:41" ht="12.75">
      <c r="A63" s="1" t="s">
        <v>61</v>
      </c>
      <c r="B63" s="3">
        <v>0.8524254262852903</v>
      </c>
      <c r="C63" s="3">
        <v>0.46992390205860235</v>
      </c>
      <c r="D63" s="3">
        <v>1.3260357365055264</v>
      </c>
      <c r="E63" s="3">
        <v>0.7045802174099025</v>
      </c>
      <c r="F63" s="3">
        <v>0.21895600906819426</v>
      </c>
      <c r="G63" s="3">
        <v>1.3991904706751548</v>
      </c>
      <c r="H63" s="3">
        <v>1.0828500945191544</v>
      </c>
      <c r="I63" s="3">
        <v>0.9320360569065569</v>
      </c>
      <c r="J63" s="3">
        <v>1.2325546342140303</v>
      </c>
      <c r="K63" s="3">
        <v>0.7825728970937627</v>
      </c>
      <c r="L63" s="3">
        <v>0.4129148793935577</v>
      </c>
      <c r="M63" s="3">
        <v>1.252141821163993</v>
      </c>
      <c r="N63" s="3">
        <v>1.2742081286091707</v>
      </c>
      <c r="O63" s="3">
        <v>0.6146887733979635</v>
      </c>
      <c r="P63" s="3">
        <v>1.9400536178347947</v>
      </c>
      <c r="Q63" s="3">
        <v>1.4859711177293893</v>
      </c>
      <c r="R63" s="3">
        <v>1.7527952007389582</v>
      </c>
      <c r="S63" s="3">
        <v>1.1746926463960072</v>
      </c>
      <c r="T63" s="3">
        <v>1.4053900033784232</v>
      </c>
      <c r="U63" s="3">
        <v>-0.21003158193550098</v>
      </c>
      <c r="V63" s="3">
        <v>3.080996770577611</v>
      </c>
      <c r="W63" s="3">
        <v>-1.0247699387792044</v>
      </c>
      <c r="X63" s="3">
        <v>-1.2857990379025162</v>
      </c>
      <c r="Y63" s="3">
        <v>-0.7392230787490526</v>
      </c>
      <c r="Z63" s="3">
        <v>1.0621470295093896</v>
      </c>
      <c r="AA63" s="3">
        <v>0.9058525264633607</v>
      </c>
      <c r="AB63" s="3">
        <v>1.2605982170286538</v>
      </c>
      <c r="AC63" s="3">
        <v>1.2660749126241833</v>
      </c>
      <c r="AD63" s="3">
        <v>0.6099232786976938</v>
      </c>
      <c r="AE63" s="3">
        <v>2.062890324274286</v>
      </c>
      <c r="AF63" s="3">
        <v>1.263985999720088</v>
      </c>
      <c r="AG63" s="3">
        <v>0.6753988458533889</v>
      </c>
      <c r="AH63" s="3">
        <v>2.0105572357246304</v>
      </c>
      <c r="AI63" s="3">
        <v>0.40435837296982236</v>
      </c>
      <c r="AJ63" s="3">
        <v>0.30154122043775666</v>
      </c>
      <c r="AK63" s="3">
        <v>0.5523319006977745</v>
      </c>
      <c r="AL63" s="3" t="e">
        <v>#N/A</v>
      </c>
      <c r="AM63" s="3" t="e">
        <v>#N/A</v>
      </c>
      <c r="AN63" s="3" t="e">
        <v>#N/A</v>
      </c>
      <c r="AO63" s="3" t="e">
        <v>#N/A</v>
      </c>
    </row>
    <row r="64" spans="1:41" ht="12.75">
      <c r="A64" s="1" t="s">
        <v>62</v>
      </c>
      <c r="B64" s="3">
        <v>0.6298589572675616</v>
      </c>
      <c r="C64" s="3">
        <v>0.5453787948593928</v>
      </c>
      <c r="D64" s="3">
        <v>0.7339167056924906</v>
      </c>
      <c r="E64" s="3">
        <v>0.4083189581992607</v>
      </c>
      <c r="F64" s="3">
        <v>0.6515275036430779</v>
      </c>
      <c r="G64" s="3">
        <v>0.06147153588691823</v>
      </c>
      <c r="H64" s="3">
        <v>0.9735158703902024</v>
      </c>
      <c r="I64" s="3">
        <v>0.3503270760371081</v>
      </c>
      <c r="J64" s="3">
        <v>1.587382548155503</v>
      </c>
      <c r="K64" s="3">
        <v>0.4840199719021514</v>
      </c>
      <c r="L64" s="3">
        <v>0.4233933872221687</v>
      </c>
      <c r="M64" s="3">
        <v>0.5606575982455201</v>
      </c>
      <c r="N64" s="3">
        <v>2.1631066772166014</v>
      </c>
      <c r="O64" s="3">
        <v>2.078440387746662</v>
      </c>
      <c r="P64" s="3">
        <v>2.2479485766897276</v>
      </c>
      <c r="Q64" s="3">
        <v>-0.2894358026364303</v>
      </c>
      <c r="R64" s="3">
        <v>-0.5746609567282966</v>
      </c>
      <c r="S64" s="3">
        <v>0.04324324391696286</v>
      </c>
      <c r="T64" s="3">
        <v>2.3635147212660286</v>
      </c>
      <c r="U64" s="3">
        <v>2.9496589731366116</v>
      </c>
      <c r="V64" s="3">
        <v>1.7618924783425847</v>
      </c>
      <c r="W64" s="3">
        <v>-0.14055855837356057</v>
      </c>
      <c r="X64" s="3">
        <v>0.15102178527547214</v>
      </c>
      <c r="Y64" s="3">
        <v>-0.4596284591277292</v>
      </c>
      <c r="Z64" s="3">
        <v>0.6291098673918452</v>
      </c>
      <c r="AA64" s="3">
        <v>0.3654468184097867</v>
      </c>
      <c r="AB64" s="3">
        <v>0.962300549903291</v>
      </c>
      <c r="AC64" s="3">
        <v>0.8824235507780834</v>
      </c>
      <c r="AD64" s="3">
        <v>1.1598356698044208</v>
      </c>
      <c r="AE64" s="3">
        <v>0.5469525170063821</v>
      </c>
      <c r="AF64" s="3">
        <v>0.8123459557665863</v>
      </c>
      <c r="AG64" s="3">
        <v>0.571889989061134</v>
      </c>
      <c r="AH64" s="3">
        <v>1.1144933447380063</v>
      </c>
      <c r="AI64" s="3">
        <v>0.4027298986940443</v>
      </c>
      <c r="AJ64" s="3">
        <v>-0.28585433072363686</v>
      </c>
      <c r="AK64" s="3">
        <v>1.3842596566305587</v>
      </c>
      <c r="AL64" s="3" t="e">
        <v>#N/A</v>
      </c>
      <c r="AM64" s="3" t="e">
        <v>#N/A</v>
      </c>
      <c r="AN64" s="3" t="e">
        <v>#N/A</v>
      </c>
      <c r="AO64" s="3" t="e">
        <v>#N/A</v>
      </c>
    </row>
    <row r="65" spans="1:41" ht="12.75">
      <c r="A65" s="1" t="s">
        <v>63</v>
      </c>
      <c r="B65" s="3">
        <v>0.5830576899423616</v>
      </c>
      <c r="C65" s="3">
        <v>0.5237836435740827</v>
      </c>
      <c r="D65" s="3">
        <v>0.6559510316974803</v>
      </c>
      <c r="E65" s="3">
        <v>0.5126612078400266</v>
      </c>
      <c r="F65" s="3">
        <v>0.7187020262464711</v>
      </c>
      <c r="G65" s="3">
        <v>0.2172117487240011</v>
      </c>
      <c r="H65" s="3">
        <v>0.6918523517172234</v>
      </c>
      <c r="I65" s="3">
        <v>0.16407891621297027</v>
      </c>
      <c r="J65" s="3">
        <v>1.2058410460608557</v>
      </c>
      <c r="K65" s="3">
        <v>0.481350334829456</v>
      </c>
      <c r="L65" s="3">
        <v>0.4761537787058862</v>
      </c>
      <c r="M65" s="3">
        <v>0.48791437098280893</v>
      </c>
      <c r="N65" s="3">
        <v>1.1103977249054218</v>
      </c>
      <c r="O65" s="3">
        <v>0.4998847889097557</v>
      </c>
      <c r="P65" s="3">
        <v>1.717947216572284</v>
      </c>
      <c r="Q65" s="3">
        <v>1.7536487444448479</v>
      </c>
      <c r="R65" s="3">
        <v>2.0425772230332324</v>
      </c>
      <c r="S65" s="3">
        <v>1.4166366981981542</v>
      </c>
      <c r="T65" s="3">
        <v>-0.5248316250556782</v>
      </c>
      <c r="U65" s="3">
        <v>-0.04861685155800611</v>
      </c>
      <c r="V65" s="3">
        <v>-1.0189243260784806</v>
      </c>
      <c r="W65" s="3">
        <v>-0.7032865399947172</v>
      </c>
      <c r="X65" s="3">
        <v>-1.295791441659262</v>
      </c>
      <c r="Y65" s="3">
        <v>-0.0569549812170579</v>
      </c>
      <c r="Z65" s="3">
        <v>0.28211303224412665</v>
      </c>
      <c r="AA65" s="3">
        <v>0.2584259002561416</v>
      </c>
      <c r="AB65" s="3">
        <v>0.3119492560901733</v>
      </c>
      <c r="AC65" s="3">
        <v>0.967798452748961</v>
      </c>
      <c r="AD65" s="3">
        <v>0.8710644094056693</v>
      </c>
      <c r="AE65" s="3">
        <v>1.0850113156950607</v>
      </c>
      <c r="AF65" s="3">
        <v>1.3450368307784584</v>
      </c>
      <c r="AG65" s="3">
        <v>1.3128400645544052</v>
      </c>
      <c r="AH65" s="3">
        <v>1.385369768588205</v>
      </c>
      <c r="AI65" s="3">
        <v>0.98045602637523</v>
      </c>
      <c r="AJ65" s="3">
        <v>1.23155225855168</v>
      </c>
      <c r="AK65" s="3">
        <v>0.6244321673816581</v>
      </c>
      <c r="AL65" s="3" t="e">
        <v>#N/A</v>
      </c>
      <c r="AM65" s="3" t="e">
        <v>#N/A</v>
      </c>
      <c r="AN65" s="3" t="e">
        <v>#N/A</v>
      </c>
      <c r="AO65" s="3" t="e">
        <v>#N/A</v>
      </c>
    </row>
    <row r="66" spans="1:41" ht="12.75">
      <c r="A66" s="1" t="s">
        <v>64</v>
      </c>
      <c r="B66" s="3">
        <v>0.49790689513954783</v>
      </c>
      <c r="C66" s="3">
        <v>0.40125585633329464</v>
      </c>
      <c r="D66" s="3">
        <v>0.6165589553368487</v>
      </c>
      <c r="E66" s="3">
        <v>0.13150008663330806</v>
      </c>
      <c r="F66" s="3">
        <v>-0.5824684099715508</v>
      </c>
      <c r="G66" s="3">
        <v>1.149006684968383</v>
      </c>
      <c r="H66" s="3">
        <v>1.0610415623499503</v>
      </c>
      <c r="I66" s="3">
        <v>2.1965376595853856</v>
      </c>
      <c r="J66" s="3">
        <v>-0.05148686830862605</v>
      </c>
      <c r="K66" s="3">
        <v>0.5782770020693275</v>
      </c>
      <c r="L66" s="3">
        <v>0.44555082820681047</v>
      </c>
      <c r="M66" s="3">
        <v>0.7456689882256877</v>
      </c>
      <c r="N66" s="3">
        <v>-0.47975584057026777</v>
      </c>
      <c r="O66" s="3">
        <v>-0.2205712526489706</v>
      </c>
      <c r="P66" s="3">
        <v>-0.7367787891094877</v>
      </c>
      <c r="Q66" s="3">
        <v>1.472120175206961</v>
      </c>
      <c r="R66" s="3">
        <v>1.0148691672147248</v>
      </c>
      <c r="S66" s="3">
        <v>2.004497961914254</v>
      </c>
      <c r="T66" s="3">
        <v>-0.04468829985738124</v>
      </c>
      <c r="U66" s="3">
        <v>-0.18495989697356713</v>
      </c>
      <c r="V66" s="3">
        <v>0.1013479361097478</v>
      </c>
      <c r="W66" s="3">
        <v>-0.06214654354515141</v>
      </c>
      <c r="X66" s="3">
        <v>-0.18170520946450636</v>
      </c>
      <c r="Y66" s="3">
        <v>0.06730694809999022</v>
      </c>
      <c r="Z66" s="3">
        <v>0.3171756100049084</v>
      </c>
      <c r="AA66" s="3">
        <v>0.3471045334284314</v>
      </c>
      <c r="AB66" s="3">
        <v>0.27947458971258404</v>
      </c>
      <c r="AC66" s="3">
        <v>0.710452618609702</v>
      </c>
      <c r="AD66" s="3">
        <v>0.7606605586387256</v>
      </c>
      <c r="AE66" s="3">
        <v>0.6496468440306643</v>
      </c>
      <c r="AF66" s="3">
        <v>1.8767082889457178</v>
      </c>
      <c r="AG66" s="3">
        <v>1.929234428956099</v>
      </c>
      <c r="AH66" s="3">
        <v>1.8108936405993932</v>
      </c>
      <c r="AI66" s="3">
        <v>-0.4033595934070291</v>
      </c>
      <c r="AJ66" s="3">
        <v>-1.0513296741184812</v>
      </c>
      <c r="AK66" s="3">
        <v>0.5110041614988466</v>
      </c>
      <c r="AL66" s="3" t="e">
        <v>#N/A</v>
      </c>
      <c r="AM66" s="3" t="e">
        <v>#N/A</v>
      </c>
      <c r="AN66" s="3" t="e">
        <v>#N/A</v>
      </c>
      <c r="AO66" s="3" t="e">
        <v>#N/A</v>
      </c>
    </row>
    <row r="67" spans="1:41" ht="12.75">
      <c r="A67" s="1" t="s">
        <v>65</v>
      </c>
      <c r="B67" s="3">
        <v>0.4631655342008702</v>
      </c>
      <c r="C67" s="3">
        <v>0.6539616392432361</v>
      </c>
      <c r="D67" s="3">
        <v>0.2286918141445676</v>
      </c>
      <c r="E67" s="3">
        <v>0.10333821970663222</v>
      </c>
      <c r="F67" s="3">
        <v>0.09319242434565723</v>
      </c>
      <c r="G67" s="3">
        <v>0.11767105892769746</v>
      </c>
      <c r="H67" s="3">
        <v>1.0111309604320475</v>
      </c>
      <c r="I67" s="3">
        <v>1.6553889743567949</v>
      </c>
      <c r="J67" s="3">
        <v>0.3686491217230959</v>
      </c>
      <c r="K67" s="3">
        <v>0.5211174546268316</v>
      </c>
      <c r="L67" s="3">
        <v>0.5084109155533798</v>
      </c>
      <c r="M67" s="3">
        <v>0.5371163998273093</v>
      </c>
      <c r="N67" s="3">
        <v>0.04344614918233954</v>
      </c>
      <c r="O67" s="3">
        <v>1.253084102632128</v>
      </c>
      <c r="P67" s="3">
        <v>-1.173886097410706</v>
      </c>
      <c r="Q67" s="3">
        <v>0.19336755517596588</v>
      </c>
      <c r="R67" s="3">
        <v>3.1066668092803775</v>
      </c>
      <c r="S67" s="3">
        <v>-3.2915170139672814</v>
      </c>
      <c r="T67" s="3">
        <v>1.3222354558193874</v>
      </c>
      <c r="U67" s="3">
        <v>2.729626463089982</v>
      </c>
      <c r="V67" s="3">
        <v>-0.16220603718679438</v>
      </c>
      <c r="W67" s="3">
        <v>-1.2234175185268308</v>
      </c>
      <c r="X67" s="3">
        <v>-0.40283960097731486</v>
      </c>
      <c r="Y67" s="3">
        <v>-2.1184462497617176</v>
      </c>
      <c r="Z67" s="3">
        <v>0.1731240358379682</v>
      </c>
      <c r="AA67" s="3">
        <v>-0.10722328487154222</v>
      </c>
      <c r="AB67" s="3">
        <v>0.5252773144393821</v>
      </c>
      <c r="AC67" s="3">
        <v>1.1310745173083545</v>
      </c>
      <c r="AD67" s="3">
        <v>1.138912390221036</v>
      </c>
      <c r="AE67" s="3">
        <v>1.1215761414759193</v>
      </c>
      <c r="AF67" s="3">
        <v>1.2282202867989316</v>
      </c>
      <c r="AG67" s="3">
        <v>1.3723581219797438</v>
      </c>
      <c r="AH67" s="3">
        <v>1.0472163317408878</v>
      </c>
      <c r="AI67" s="3">
        <v>-0.28126197611789194</v>
      </c>
      <c r="AJ67" s="3">
        <v>-0.195909474147332</v>
      </c>
      <c r="AK67" s="3">
        <v>-0.4008901824158317</v>
      </c>
      <c r="AL67" s="3" t="e">
        <v>#N/A</v>
      </c>
      <c r="AM67" s="3" t="e">
        <v>#N/A</v>
      </c>
      <c r="AN67" s="3" t="e">
        <v>#N/A</v>
      </c>
      <c r="AO67" s="3" t="e">
        <v>#N/A</v>
      </c>
    </row>
    <row r="68" spans="1:41" ht="12.75">
      <c r="A68" s="1" t="s">
        <v>66</v>
      </c>
      <c r="B68" s="3">
        <v>0.5304790655949345</v>
      </c>
      <c r="C68" s="3">
        <v>0.34087714098248995</v>
      </c>
      <c r="D68" s="3">
        <v>0.7634883275057335</v>
      </c>
      <c r="E68" s="3">
        <v>0.41084632772228913</v>
      </c>
      <c r="F68" s="3">
        <v>0.3226154377912097</v>
      </c>
      <c r="G68" s="3">
        <v>0.535341265868603</v>
      </c>
      <c r="H68" s="3">
        <v>0.7115651583199154</v>
      </c>
      <c r="I68" s="3">
        <v>0.37322724143141817</v>
      </c>
      <c r="J68" s="3">
        <v>1.0500008968662802</v>
      </c>
      <c r="K68" s="3">
        <v>0.28722887491626065</v>
      </c>
      <c r="L68" s="3">
        <v>0.23917074937062016</v>
      </c>
      <c r="M68" s="3">
        <v>0.3476978911379958</v>
      </c>
      <c r="N68" s="3">
        <v>2.1032293906227815</v>
      </c>
      <c r="O68" s="3">
        <v>0.9935558235011075</v>
      </c>
      <c r="P68" s="3">
        <v>3.221075616038857</v>
      </c>
      <c r="Q68" s="3">
        <v>2.244495158087906</v>
      </c>
      <c r="R68" s="3">
        <v>1.3024409172044256</v>
      </c>
      <c r="S68" s="3">
        <v>3.3959120542449215</v>
      </c>
      <c r="T68" s="3">
        <v>1.8742051803365904</v>
      </c>
      <c r="U68" s="3">
        <v>1.2250435901688161</v>
      </c>
      <c r="V68" s="3">
        <v>2.564243061333765</v>
      </c>
      <c r="W68" s="3">
        <v>-0.12342104509915994</v>
      </c>
      <c r="X68" s="3">
        <v>-0.21647633228261604</v>
      </c>
      <c r="Y68" s="3">
        <v>-0.02114835579416008</v>
      </c>
      <c r="Z68" s="3">
        <v>0.1351069636579758</v>
      </c>
      <c r="AA68" s="3">
        <v>0.4157416617148053</v>
      </c>
      <c r="AB68" s="3">
        <v>-0.21740844352880975</v>
      </c>
      <c r="AC68" s="3">
        <v>1.154786743546823</v>
      </c>
      <c r="AD68" s="3">
        <v>1.059692442392639</v>
      </c>
      <c r="AE68" s="3">
        <v>1.2699162826250614</v>
      </c>
      <c r="AF68" s="3">
        <v>1.0876152810941417</v>
      </c>
      <c r="AG68" s="3">
        <v>0.03586157470745681</v>
      </c>
      <c r="AH68" s="3">
        <v>2.3950086105002053</v>
      </c>
      <c r="AI68" s="3">
        <v>0.19445244903248943</v>
      </c>
      <c r="AJ68" s="3">
        <v>0.16850524197943265</v>
      </c>
      <c r="AK68" s="3">
        <v>0.23084543614029532</v>
      </c>
      <c r="AL68" s="3" t="e">
        <v>#N/A</v>
      </c>
      <c r="AM68" s="3" t="e">
        <v>#N/A</v>
      </c>
      <c r="AN68" s="3" t="e">
        <v>#N/A</v>
      </c>
      <c r="AO68" s="3" t="e">
        <v>#N/A</v>
      </c>
    </row>
    <row r="69" spans="1:41" ht="12.75">
      <c r="A69" s="1" t="s">
        <v>67</v>
      </c>
      <c r="B69" s="3">
        <v>0.6182792138511808</v>
      </c>
      <c r="C69" s="3">
        <v>0.05407576513790504</v>
      </c>
      <c r="D69" s="3">
        <v>1.3058699357728958</v>
      </c>
      <c r="E69" s="3">
        <v>0.2534673073821973</v>
      </c>
      <c r="F69" s="3">
        <v>-0.21715713759521962</v>
      </c>
      <c r="G69" s="3">
        <v>0.9130798968303847</v>
      </c>
      <c r="H69" s="3">
        <v>1.1671457576937128</v>
      </c>
      <c r="I69" s="3">
        <v>0.5326379560372013</v>
      </c>
      <c r="J69" s="3">
        <v>1.7957107708031557</v>
      </c>
      <c r="K69" s="3">
        <v>0.5451308556314146</v>
      </c>
      <c r="L69" s="3">
        <v>0.07002445156841455</v>
      </c>
      <c r="M69" s="3">
        <v>1.1394215114014707</v>
      </c>
      <c r="N69" s="3">
        <v>0.8470559159645613</v>
      </c>
      <c r="O69" s="3">
        <v>0.2610226755806722</v>
      </c>
      <c r="P69" s="3">
        <v>1.4274716930708364</v>
      </c>
      <c r="Q69" s="3">
        <v>1.9176491478353004</v>
      </c>
      <c r="R69" s="3">
        <v>-1.0405921161115348</v>
      </c>
      <c r="S69" s="3">
        <v>5.3825561284702115</v>
      </c>
      <c r="T69" s="3">
        <v>-2.144137370445855</v>
      </c>
      <c r="U69" s="3">
        <v>-2.618993982516921</v>
      </c>
      <c r="V69" s="3">
        <v>-1.645183923422468</v>
      </c>
      <c r="W69" s="3">
        <v>-0.8148643125358932</v>
      </c>
      <c r="X69" s="3">
        <v>-0.9581027515394294</v>
      </c>
      <c r="Y69" s="3">
        <v>-0.6578273058938932</v>
      </c>
      <c r="Z69" s="3">
        <v>0.43092199644335666</v>
      </c>
      <c r="AA69" s="3">
        <v>0.31289470673468</v>
      </c>
      <c r="AB69" s="3">
        <v>0.5794523736059164</v>
      </c>
      <c r="AC69" s="3">
        <v>1.2204157697564215</v>
      </c>
      <c r="AD69" s="3">
        <v>0.5938411948688594</v>
      </c>
      <c r="AE69" s="3">
        <v>1.9729971026102027</v>
      </c>
      <c r="AF69" s="3">
        <v>1.0652468917229687</v>
      </c>
      <c r="AG69" s="3">
        <v>0.3676534537722467</v>
      </c>
      <c r="AH69" s="3">
        <v>1.9156230347474639</v>
      </c>
      <c r="AI69" s="3">
        <v>1.3168540844175889</v>
      </c>
      <c r="AJ69" s="3">
        <v>-0.3255096311021567</v>
      </c>
      <c r="AK69" s="3">
        <v>3.575179244222546</v>
      </c>
      <c r="AL69" s="3" t="e">
        <v>#N/A</v>
      </c>
      <c r="AM69" s="3" t="e">
        <v>#N/A</v>
      </c>
      <c r="AN69" s="3" t="e">
        <v>#N/A</v>
      </c>
      <c r="AO69" s="3" t="e">
        <v>#N/A</v>
      </c>
    </row>
    <row r="70" spans="1:41" ht="12.75">
      <c r="A70" s="1" t="s">
        <v>68</v>
      </c>
      <c r="B70" s="3">
        <v>0.7629471044085157</v>
      </c>
      <c r="C70" s="3">
        <v>0.8175386740017538</v>
      </c>
      <c r="D70" s="3">
        <v>0.6967918884799408</v>
      </c>
      <c r="E70" s="3">
        <v>1.2696239050594154</v>
      </c>
      <c r="F70" s="3">
        <v>1.0550297315101411</v>
      </c>
      <c r="G70" s="3">
        <v>1.567931739023229</v>
      </c>
      <c r="H70" s="3">
        <v>-0.0007180477717162398</v>
      </c>
      <c r="I70" s="3">
        <v>0.3987061793931342</v>
      </c>
      <c r="J70" s="3">
        <v>-0.3954746918282163</v>
      </c>
      <c r="K70" s="3">
        <v>0.7754730251247549</v>
      </c>
      <c r="L70" s="3">
        <v>0.8578476679319553</v>
      </c>
      <c r="M70" s="3">
        <v>0.6728886416180211</v>
      </c>
      <c r="N70" s="3">
        <v>0.30879817924301084</v>
      </c>
      <c r="O70" s="3">
        <v>0.43541022730897627</v>
      </c>
      <c r="P70" s="3">
        <v>0.18397217732450688</v>
      </c>
      <c r="Q70" s="3">
        <v>1.8997496955162272</v>
      </c>
      <c r="R70" s="3">
        <v>0.8160475878759316</v>
      </c>
      <c r="S70" s="3">
        <v>3.1149101942406903</v>
      </c>
      <c r="T70" s="3">
        <v>-1.1417398214083863</v>
      </c>
      <c r="U70" s="3">
        <v>-1.6675131896125788</v>
      </c>
      <c r="V70" s="3">
        <v>-0.5949097454941931</v>
      </c>
      <c r="W70" s="3">
        <v>-0.1449404599409432</v>
      </c>
      <c r="X70" s="3">
        <v>0.9195689617461015</v>
      </c>
      <c r="Y70" s="3">
        <v>-1.3233872049032476</v>
      </c>
      <c r="Z70" s="3">
        <v>0.7386358048530446</v>
      </c>
      <c r="AA70" s="3">
        <v>0.7709347704618782</v>
      </c>
      <c r="AB70" s="3">
        <v>0.6980287990277205</v>
      </c>
      <c r="AC70" s="3">
        <v>1.276644923975797</v>
      </c>
      <c r="AD70" s="3">
        <v>1.1498395591899309</v>
      </c>
      <c r="AE70" s="3">
        <v>1.427694826606272</v>
      </c>
      <c r="AF70" s="3">
        <v>1.4788417814705017</v>
      </c>
      <c r="AG70" s="3">
        <v>1.3900086737835275</v>
      </c>
      <c r="AH70" s="3">
        <v>1.5861904300466516</v>
      </c>
      <c r="AI70" s="3">
        <v>0.7191850303878935</v>
      </c>
      <c r="AJ70" s="3">
        <v>0.9422413567917232</v>
      </c>
      <c r="AK70" s="3">
        <v>0.41760335566751583</v>
      </c>
      <c r="AL70" s="3" t="e">
        <v>#N/A</v>
      </c>
      <c r="AM70" s="3" t="e">
        <v>#N/A</v>
      </c>
      <c r="AN70" s="3" t="e">
        <v>#N/A</v>
      </c>
      <c r="AO70" s="3" t="e">
        <v>#N/A</v>
      </c>
    </row>
    <row r="71" spans="1:41" ht="12.75">
      <c r="A71" s="1" t="s">
        <v>69</v>
      </c>
      <c r="B71" s="3">
        <v>0.31561582628699364</v>
      </c>
      <c r="C71" s="3">
        <v>0.5062933861113297</v>
      </c>
      <c r="D71" s="3">
        <v>0.08392041304337544</v>
      </c>
      <c r="E71" s="3">
        <v>0.12962623103118392</v>
      </c>
      <c r="F71" s="3">
        <v>0.14981398188757122</v>
      </c>
      <c r="G71" s="3">
        <v>0.10162832013621813</v>
      </c>
      <c r="H71" s="3">
        <v>0.5970679879479281</v>
      </c>
      <c r="I71" s="3">
        <v>1.1339404016545374</v>
      </c>
      <c r="J71" s="3">
        <v>0.06149402057195523</v>
      </c>
      <c r="K71" s="3">
        <v>0.2225748245574032</v>
      </c>
      <c r="L71" s="3">
        <v>0.34995609456563226</v>
      </c>
      <c r="M71" s="3">
        <v>0.063567624046239</v>
      </c>
      <c r="N71" s="3">
        <v>0.11485399399697738</v>
      </c>
      <c r="O71" s="3">
        <v>-0.10726283242542105</v>
      </c>
      <c r="P71" s="3">
        <v>0.3336302027054454</v>
      </c>
      <c r="Q71" s="3">
        <v>3.484050466072168</v>
      </c>
      <c r="R71" s="3">
        <v>6.736609508679707</v>
      </c>
      <c r="S71" s="3">
        <v>-0.249496338999408</v>
      </c>
      <c r="T71" s="3">
        <v>0.9597382462913719</v>
      </c>
      <c r="U71" s="3">
        <v>2.147084413749636</v>
      </c>
      <c r="V71" s="3">
        <v>-0.28357321007909997</v>
      </c>
      <c r="W71" s="3">
        <v>-0.1986806226803839</v>
      </c>
      <c r="X71" s="3">
        <v>-0.8418046807920234</v>
      </c>
      <c r="Y71" s="3">
        <v>0.5164355982811702</v>
      </c>
      <c r="Z71" s="3">
        <v>-0.2072519244722515</v>
      </c>
      <c r="AA71" s="3">
        <v>0.040504011331346575</v>
      </c>
      <c r="AB71" s="3">
        <v>-0.5197239843642273</v>
      </c>
      <c r="AC71" s="3">
        <v>0.5600594088232188</v>
      </c>
      <c r="AD71" s="3">
        <v>0.4935585013699938</v>
      </c>
      <c r="AE71" s="3">
        <v>0.6391074280435376</v>
      </c>
      <c r="AF71" s="3">
        <v>1.0212884390712258</v>
      </c>
      <c r="AG71" s="3">
        <v>1.3677928108784518</v>
      </c>
      <c r="AH71" s="3">
        <v>0.6013664474530732</v>
      </c>
      <c r="AI71" s="3">
        <v>-0.013437248071820335</v>
      </c>
      <c r="AJ71" s="3">
        <v>-0.01945866013805567</v>
      </c>
      <c r="AK71" s="3">
        <v>-0.005275235408603712</v>
      </c>
      <c r="AL71" s="3" t="e">
        <v>#N/A</v>
      </c>
      <c r="AM71" s="3" t="e">
        <v>#N/A</v>
      </c>
      <c r="AN71" s="3" t="e">
        <v>#N/A</v>
      </c>
      <c r="AO71" s="3" t="e">
        <v>#N/A</v>
      </c>
    </row>
    <row r="72" spans="1:41" ht="12.75">
      <c r="A72" s="1" t="s">
        <v>70</v>
      </c>
      <c r="B72" s="3">
        <v>0.24627370971290682</v>
      </c>
      <c r="C72" s="3">
        <v>0.03832191490755363</v>
      </c>
      <c r="D72" s="3">
        <v>0.49891104547399145</v>
      </c>
      <c r="E72" s="3">
        <v>-0.4059971799044008</v>
      </c>
      <c r="F72" s="3">
        <v>-0.3324996747458918</v>
      </c>
      <c r="G72" s="3">
        <v>-0.5080432070620158</v>
      </c>
      <c r="H72" s="3">
        <v>1.2230398901748034</v>
      </c>
      <c r="I72" s="3">
        <v>0.6847201227081137</v>
      </c>
      <c r="J72" s="3">
        <v>1.7600499685621704</v>
      </c>
      <c r="K72" s="3">
        <v>0.10339276876339051</v>
      </c>
      <c r="L72" s="3">
        <v>-0.06208554404542317</v>
      </c>
      <c r="M72" s="3">
        <v>0.3098673002184141</v>
      </c>
      <c r="N72" s="3">
        <v>0.8058600599375666</v>
      </c>
      <c r="O72" s="3">
        <v>0.9556540210451667</v>
      </c>
      <c r="P72" s="3">
        <v>0.6584249310337313</v>
      </c>
      <c r="Q72" s="3">
        <v>2.282788013203523</v>
      </c>
      <c r="R72" s="3">
        <v>0.14538408182300705</v>
      </c>
      <c r="S72" s="3">
        <v>4.765486163588957</v>
      </c>
      <c r="T72" s="3">
        <v>0.628222925029225</v>
      </c>
      <c r="U72" s="3">
        <v>1.4910765831140018</v>
      </c>
      <c r="V72" s="3">
        <v>-0.2945510229756803</v>
      </c>
      <c r="W72" s="3">
        <v>-0.7652870049744498</v>
      </c>
      <c r="X72" s="3">
        <v>-2.11619533265545</v>
      </c>
      <c r="Y72" s="3">
        <v>0.705772057558479</v>
      </c>
      <c r="Z72" s="3">
        <v>0.6839677038208871</v>
      </c>
      <c r="AA72" s="3">
        <v>0.4006331136232808</v>
      </c>
      <c r="AB72" s="3">
        <v>1.0411684147424327</v>
      </c>
      <c r="AC72" s="3">
        <v>0.6191338324209334</v>
      </c>
      <c r="AD72" s="3">
        <v>0.7306006697473827</v>
      </c>
      <c r="AE72" s="3">
        <v>0.48657064369478303</v>
      </c>
      <c r="AF72" s="3">
        <v>0.48950602384307107</v>
      </c>
      <c r="AG72" s="3">
        <v>0.6361424740386881</v>
      </c>
      <c r="AH72" s="3">
        <v>0.31082739582192404</v>
      </c>
      <c r="AI72" s="3">
        <v>-0.5187117966114883</v>
      </c>
      <c r="AJ72" s="3">
        <v>-0.9070711604258846</v>
      </c>
      <c r="AK72" s="3">
        <v>0.005275235408604548</v>
      </c>
      <c r="AL72" s="3" t="e">
        <v>#N/A</v>
      </c>
      <c r="AM72" s="3" t="e">
        <v>#N/A</v>
      </c>
      <c r="AN72" s="3" t="e">
        <v>#N/A</v>
      </c>
      <c r="AO72" s="3" t="e">
        <v>#N/A</v>
      </c>
    </row>
    <row r="73" spans="1:41" ht="12.75">
      <c r="A73" s="1" t="s">
        <v>71</v>
      </c>
      <c r="B73" s="3">
        <v>0.23859326369245543</v>
      </c>
      <c r="C73" s="3">
        <v>0.08849855797073038</v>
      </c>
      <c r="D73" s="3">
        <v>0.42021999668289034</v>
      </c>
      <c r="E73" s="3">
        <v>0.45987980217218505</v>
      </c>
      <c r="F73" s="3">
        <v>0.0048977192963543005</v>
      </c>
      <c r="G73" s="3">
        <v>1.0887270277843626</v>
      </c>
      <c r="H73" s="3">
        <v>-0.09099919857361463</v>
      </c>
      <c r="I73" s="3">
        <v>0.2333228336046438</v>
      </c>
      <c r="J73" s="3">
        <v>-0.41384029109000336</v>
      </c>
      <c r="K73" s="3">
        <v>0.30921139762300176</v>
      </c>
      <c r="L73" s="3">
        <v>0.157208576012024</v>
      </c>
      <c r="M73" s="3">
        <v>0.49819709042577276</v>
      </c>
      <c r="N73" s="3">
        <v>-0.3979357145545355</v>
      </c>
      <c r="O73" s="3">
        <v>-0.7468797880688648</v>
      </c>
      <c r="P73" s="3">
        <v>-0.0551632847174651</v>
      </c>
      <c r="Q73" s="3">
        <v>0.35122321623491015</v>
      </c>
      <c r="R73" s="3">
        <v>0.6115242745608892</v>
      </c>
      <c r="S73" s="3">
        <v>0.05495008838683969</v>
      </c>
      <c r="T73" s="3">
        <v>-1.5183924942949547</v>
      </c>
      <c r="U73" s="3">
        <v>-2.704029459641026</v>
      </c>
      <c r="V73" s="3">
        <v>-0.2546215155745824</v>
      </c>
      <c r="W73" s="3">
        <v>-2.3447915950418903</v>
      </c>
      <c r="X73" s="3">
        <v>-0.7771285498985155</v>
      </c>
      <c r="Y73" s="3">
        <v>-4.05578526634446</v>
      </c>
      <c r="Z73" s="3">
        <v>0.16782620270936324</v>
      </c>
      <c r="AA73" s="3">
        <v>-0.34782643763248083</v>
      </c>
      <c r="AB73" s="3">
        <v>0.812084705235226</v>
      </c>
      <c r="AC73" s="3">
        <v>1.1598633010854502</v>
      </c>
      <c r="AD73" s="3">
        <v>1.295619896521291</v>
      </c>
      <c r="AE73" s="3">
        <v>0.9979753867852255</v>
      </c>
      <c r="AF73" s="3">
        <v>1.0282558046670813</v>
      </c>
      <c r="AG73" s="3">
        <v>0.6726658136612074</v>
      </c>
      <c r="AH73" s="3">
        <v>1.4605462733951846</v>
      </c>
      <c r="AI73" s="3">
        <v>0.33713200294979717</v>
      </c>
      <c r="AJ73" s="3">
        <v>-0.21231430480778665</v>
      </c>
      <c r="AK73" s="3">
        <v>1.07037067881339</v>
      </c>
      <c r="AL73" s="3" t="e">
        <v>#N/A</v>
      </c>
      <c r="AM73" s="3" t="e">
        <v>#N/A</v>
      </c>
      <c r="AN73" s="3" t="e">
        <v>#N/A</v>
      </c>
      <c r="AO73" s="3" t="e">
        <v>#N/A</v>
      </c>
    </row>
    <row r="74" spans="1:41" ht="12.75">
      <c r="A74" s="1" t="s">
        <v>72</v>
      </c>
      <c r="B74" s="3">
        <v>1.1313452108205815</v>
      </c>
      <c r="C74" s="3">
        <v>1.4401078830743277</v>
      </c>
      <c r="D74" s="3">
        <v>0.7570605569723233</v>
      </c>
      <c r="E74" s="3">
        <v>0.56918997199713</v>
      </c>
      <c r="F74" s="3">
        <v>0.8485717133371867</v>
      </c>
      <c r="G74" s="3">
        <v>0.18385449288316008</v>
      </c>
      <c r="H74" s="3">
        <v>1.9651089026768425</v>
      </c>
      <c r="I74" s="3">
        <v>2.455480510720699</v>
      </c>
      <c r="J74" s="3">
        <v>1.472982765260927</v>
      </c>
      <c r="K74" s="3">
        <v>0.5710285360069915</v>
      </c>
      <c r="L74" s="3">
        <v>0.9591554041389194</v>
      </c>
      <c r="M74" s="3">
        <v>0.0871861993326305</v>
      </c>
      <c r="N74" s="3">
        <v>2.551924319340592</v>
      </c>
      <c r="O74" s="3">
        <v>1.5159857360813493</v>
      </c>
      <c r="P74" s="3">
        <v>3.5557374401355384</v>
      </c>
      <c r="Q74" s="3">
        <v>10.863887122183876</v>
      </c>
      <c r="R74" s="3">
        <v>13.501432910998526</v>
      </c>
      <c r="S74" s="3">
        <v>7.765935335072944</v>
      </c>
      <c r="T74" s="3">
        <v>2.4339981699765976</v>
      </c>
      <c r="U74" s="3">
        <v>3.8848134907540635</v>
      </c>
      <c r="V74" s="3">
        <v>0.8832993112044077</v>
      </c>
      <c r="W74" s="3">
        <v>6.04219162378559</v>
      </c>
      <c r="X74" s="3">
        <v>8.039656199694365</v>
      </c>
      <c r="Y74" s="3">
        <v>3.7783481786090882</v>
      </c>
      <c r="Z74" s="3">
        <v>0.30468389521751815</v>
      </c>
      <c r="AA74" s="3">
        <v>0.27414610168511366</v>
      </c>
      <c r="AB74" s="3">
        <v>0.342604343802424</v>
      </c>
      <c r="AC74" s="3">
        <v>2.5778631693864678</v>
      </c>
      <c r="AD74" s="3">
        <v>2.755876645850355</v>
      </c>
      <c r="AE74" s="3">
        <v>2.364852289528328</v>
      </c>
      <c r="AF74" s="3">
        <v>-0.6270257476163582</v>
      </c>
      <c r="AG74" s="3">
        <v>-0.2747769167813241</v>
      </c>
      <c r="AH74" s="3">
        <v>-1.0552384880205996</v>
      </c>
      <c r="AI74" s="3">
        <v>-2.1706700606216884</v>
      </c>
      <c r="AJ74" s="3">
        <v>-2.075951429705414</v>
      </c>
      <c r="AK74" s="3">
        <v>-2.296403073086445</v>
      </c>
      <c r="AL74" s="3" t="e">
        <v>#N/A</v>
      </c>
      <c r="AM74" s="3" t="e">
        <v>#N/A</v>
      </c>
      <c r="AN74" s="3" t="e">
        <v>#N/A</v>
      </c>
      <c r="AO74" s="3" t="e">
        <v>#N/A</v>
      </c>
    </row>
    <row r="75" spans="1:41" ht="12.75">
      <c r="A75" s="1" t="s">
        <v>73</v>
      </c>
      <c r="B75" s="3">
        <v>-0.09995395111289555</v>
      </c>
      <c r="C75" s="3">
        <v>-0.20059572919154406</v>
      </c>
      <c r="D75" s="3">
        <v>0.022325858397956193</v>
      </c>
      <c r="E75" s="3">
        <v>-0.5795861122031771</v>
      </c>
      <c r="F75" s="3">
        <v>-1.0152288875321553</v>
      </c>
      <c r="G75" s="3">
        <v>0.020158580904178533</v>
      </c>
      <c r="H75" s="3">
        <v>0.6023054770747728</v>
      </c>
      <c r="I75" s="3">
        <v>1.1714468608019708</v>
      </c>
      <c r="J75" s="3">
        <v>0.02501528725035164</v>
      </c>
      <c r="K75" s="3">
        <v>-0.13764851044764273</v>
      </c>
      <c r="L75" s="3">
        <v>-0.35919305233211185</v>
      </c>
      <c r="M75" s="3">
        <v>0.13904747417557212</v>
      </c>
      <c r="N75" s="3">
        <v>0.09780217574391181</v>
      </c>
      <c r="O75" s="3">
        <v>0.559171007145435</v>
      </c>
      <c r="P75" s="3">
        <v>-0.3467317372348103</v>
      </c>
      <c r="Q75" s="3">
        <v>0.22986754432433895</v>
      </c>
      <c r="R75" s="3">
        <v>1.6543089444576504</v>
      </c>
      <c r="S75" s="3">
        <v>-1.519448780153149</v>
      </c>
      <c r="T75" s="3">
        <v>-2.0225463563986437</v>
      </c>
      <c r="U75" s="3">
        <v>-1.2467937463676482</v>
      </c>
      <c r="V75" s="3">
        <v>-2.8711087257406342</v>
      </c>
      <c r="W75" s="3">
        <v>-0.004952211163305828</v>
      </c>
      <c r="X75" s="3">
        <v>-0.2587562667293766</v>
      </c>
      <c r="Y75" s="3">
        <v>0.28809238875771265</v>
      </c>
      <c r="Z75" s="3">
        <v>-0.7032425800601528</v>
      </c>
      <c r="AA75" s="3">
        <v>-0.7521812505526004</v>
      </c>
      <c r="AB75" s="3">
        <v>-0.6425268515399932</v>
      </c>
      <c r="AC75" s="3">
        <v>0.41295429256191496</v>
      </c>
      <c r="AD75" s="3">
        <v>0.2792239393691923</v>
      </c>
      <c r="AE75" s="3">
        <v>0.5730537875908603</v>
      </c>
      <c r="AF75" s="3">
        <v>0.3414114403572409</v>
      </c>
      <c r="AG75" s="3">
        <v>-0.11262671694854118</v>
      </c>
      <c r="AH75" s="3">
        <v>0.8927443568479705</v>
      </c>
      <c r="AI75" s="3">
        <v>-0.0183456784975726</v>
      </c>
      <c r="AJ75" s="3">
        <v>-0.49953775875518003</v>
      </c>
      <c r="AK75" s="3">
        <v>0.6175488109778718</v>
      </c>
      <c r="AL75" s="3" t="e">
        <v>#N/A</v>
      </c>
      <c r="AM75" s="3" t="e">
        <v>#N/A</v>
      </c>
      <c r="AN75" s="3" t="e">
        <v>#N/A</v>
      </c>
      <c r="AO75" s="3" t="e">
        <v>#N/A</v>
      </c>
    </row>
    <row r="76" spans="1:41" ht="12.75">
      <c r="A76" s="1" t="s">
        <v>74</v>
      </c>
      <c r="B76" s="3">
        <v>-0.2383884952474349</v>
      </c>
      <c r="C76" s="3">
        <v>-0.3500909511883674</v>
      </c>
      <c r="D76" s="3">
        <v>-0.10298853766993442</v>
      </c>
      <c r="E76" s="3">
        <v>-0.23656779707442663</v>
      </c>
      <c r="F76" s="3">
        <v>-0.16365946126648767</v>
      </c>
      <c r="G76" s="3">
        <v>-0.3365080403967462</v>
      </c>
      <c r="H76" s="3">
        <v>-0.24103864843307543</v>
      </c>
      <c r="I76" s="3">
        <v>-0.6614485734346939</v>
      </c>
      <c r="J76" s="3">
        <v>0.18602848545649825</v>
      </c>
      <c r="K76" s="3">
        <v>-0.05081185067713528</v>
      </c>
      <c r="L76" s="3">
        <v>-0.24155381907141707</v>
      </c>
      <c r="M76" s="3">
        <v>0.18631299387660605</v>
      </c>
      <c r="N76" s="3">
        <v>-1.648178359723736</v>
      </c>
      <c r="O76" s="3">
        <v>-1.1047382457776083</v>
      </c>
      <c r="P76" s="3">
        <v>-2.1769934694144415</v>
      </c>
      <c r="Q76" s="3">
        <v>-0.7066081627693919</v>
      </c>
      <c r="R76" s="3">
        <v>-1.0255078786929053</v>
      </c>
      <c r="S76" s="3">
        <v>-0.31013119274999124</v>
      </c>
      <c r="T76" s="3">
        <v>-4.141169377011628</v>
      </c>
      <c r="U76" s="3">
        <v>-5.536773431711637</v>
      </c>
      <c r="V76" s="3">
        <v>-2.624379945501474</v>
      </c>
      <c r="W76" s="3">
        <v>-0.40443192818484486</v>
      </c>
      <c r="X76" s="3">
        <v>-1.0698274044356062</v>
      </c>
      <c r="Y76" s="3">
        <v>0.3562980716289303</v>
      </c>
      <c r="Z76" s="3">
        <v>-0.7437169852881189</v>
      </c>
      <c r="AA76" s="3">
        <v>-0.8612705847763314</v>
      </c>
      <c r="AB76" s="3">
        <v>-0.5981457777275508</v>
      </c>
      <c r="AC76" s="3">
        <v>0.31941125605159576</v>
      </c>
      <c r="AD76" s="3">
        <v>0.04778877453008684</v>
      </c>
      <c r="AE76" s="3">
        <v>0.6431500816179047</v>
      </c>
      <c r="AF76" s="3">
        <v>0.7796612073177527</v>
      </c>
      <c r="AG76" s="3">
        <v>0.8385205222841017</v>
      </c>
      <c r="AH76" s="3">
        <v>0.7085011736391194</v>
      </c>
      <c r="AI76" s="3">
        <v>0.11002362033163085</v>
      </c>
      <c r="AJ76" s="3">
        <v>0.8365220709102157</v>
      </c>
      <c r="AK76" s="3">
        <v>-0.8527927175819116</v>
      </c>
      <c r="AL76" s="3" t="e">
        <v>#N/A</v>
      </c>
      <c r="AM76" s="3" t="e">
        <v>#N/A</v>
      </c>
      <c r="AN76" s="3" t="e">
        <v>#N/A</v>
      </c>
      <c r="AO76" s="3" t="e">
        <v>#N/A</v>
      </c>
    </row>
    <row r="77" spans="1:41" ht="12.75">
      <c r="A77" s="1" t="s">
        <v>75</v>
      </c>
      <c r="B77" s="3">
        <v>-0.29611154072369267</v>
      </c>
      <c r="C77" s="3">
        <v>-0.31582460255892186</v>
      </c>
      <c r="D77" s="3">
        <v>-0.2722510865424484</v>
      </c>
      <c r="E77" s="3">
        <v>-0.037428962399199635</v>
      </c>
      <c r="F77" s="3">
        <v>-0.061441417543080454</v>
      </c>
      <c r="G77" s="3">
        <v>-0.004494432522468241</v>
      </c>
      <c r="H77" s="3">
        <v>-0.6738504704954119</v>
      </c>
      <c r="I77" s="3">
        <v>-0.743180640820115</v>
      </c>
      <c r="J77" s="3">
        <v>-0.6037691194020237</v>
      </c>
      <c r="K77" s="3">
        <v>-0.43261912648621287</v>
      </c>
      <c r="L77" s="3">
        <v>-0.4470295948984144</v>
      </c>
      <c r="M77" s="3">
        <v>-0.4147456214157596</v>
      </c>
      <c r="N77" s="3">
        <v>0.05519525460948729</v>
      </c>
      <c r="O77" s="3">
        <v>-0.08935552923369992</v>
      </c>
      <c r="P77" s="3">
        <v>0.19641012370058344</v>
      </c>
      <c r="Q77" s="3">
        <v>1.9237234461604913</v>
      </c>
      <c r="R77" s="3">
        <v>2.1906228338743223</v>
      </c>
      <c r="S77" s="3">
        <v>1.5920904634860025</v>
      </c>
      <c r="T77" s="3">
        <v>-3.4356826288825872</v>
      </c>
      <c r="U77" s="3">
        <v>-2.6878449443130643</v>
      </c>
      <c r="V77" s="3">
        <v>-4.2429615254321895</v>
      </c>
      <c r="W77" s="3">
        <v>-1.0723092187598886</v>
      </c>
      <c r="X77" s="3">
        <v>-1.223314399193115</v>
      </c>
      <c r="Y77" s="3">
        <v>-0.9011712145434774</v>
      </c>
      <c r="Z77" s="3">
        <v>-0.6063232276123179</v>
      </c>
      <c r="AA77" s="3">
        <v>-0.5095894090438081</v>
      </c>
      <c r="AB77" s="3">
        <v>-0.7260845641492184</v>
      </c>
      <c r="AC77" s="3">
        <v>0.7935566847392262</v>
      </c>
      <c r="AD77" s="3">
        <v>0.9805845155473045</v>
      </c>
      <c r="AE77" s="3">
        <v>0.5708505111019112</v>
      </c>
      <c r="AF77" s="3">
        <v>0.06965149055463597</v>
      </c>
      <c r="AG77" s="3">
        <v>-0.25797642790397807</v>
      </c>
      <c r="AH77" s="3">
        <v>0.4645769099172368</v>
      </c>
      <c r="AI77" s="3">
        <v>-0.1742600124553426</v>
      </c>
      <c r="AJ77" s="3">
        <v>-0.48577890257365686</v>
      </c>
      <c r="AK77" s="3">
        <v>0.2405839327714472</v>
      </c>
      <c r="AL77" s="3" t="e">
        <v>#N/A</v>
      </c>
      <c r="AM77" s="3" t="e">
        <v>#N/A</v>
      </c>
      <c r="AN77" s="3" t="e">
        <v>#N/A</v>
      </c>
      <c r="AO77" s="3" t="e">
        <v>#N/A</v>
      </c>
    </row>
    <row r="78" spans="1:41" ht="12.75">
      <c r="A78" s="1" t="s">
        <v>76</v>
      </c>
      <c r="B78" s="3">
        <v>-0.49009880294346625</v>
      </c>
      <c r="C78" s="3">
        <v>-0.6729688037655432</v>
      </c>
      <c r="D78" s="3">
        <v>-0.26924962977156225</v>
      </c>
      <c r="E78" s="3">
        <v>-0.33083614879392714</v>
      </c>
      <c r="F78" s="3">
        <v>-0.39988065093070474</v>
      </c>
      <c r="G78" s="3">
        <v>-0.23624184141189003</v>
      </c>
      <c r="H78" s="3">
        <v>-0.723860855421635</v>
      </c>
      <c r="I78" s="3">
        <v>-1.1350102744488904</v>
      </c>
      <c r="J78" s="3">
        <v>-0.31025544075535194</v>
      </c>
      <c r="K78" s="3">
        <v>-0.5545234000299636</v>
      </c>
      <c r="L78" s="3">
        <v>-0.7910152004278377</v>
      </c>
      <c r="M78" s="3">
        <v>-0.262021383170609</v>
      </c>
      <c r="N78" s="3">
        <v>0.20120453847640693</v>
      </c>
      <c r="O78" s="3">
        <v>0.40147260348011815</v>
      </c>
      <c r="P78" s="3">
        <v>0.005450333834292935</v>
      </c>
      <c r="Q78" s="3">
        <v>-0.9038150615061138</v>
      </c>
      <c r="R78" s="3">
        <v>-0.5877143958339371</v>
      </c>
      <c r="S78" s="3">
        <v>-1.2991635718538463</v>
      </c>
      <c r="T78" s="3">
        <v>-2.4471173851293915</v>
      </c>
      <c r="U78" s="3">
        <v>-3.025650563731622</v>
      </c>
      <c r="V78" s="3">
        <v>-1.8215030256819178</v>
      </c>
      <c r="W78" s="3">
        <v>-0.6125323211149345</v>
      </c>
      <c r="X78" s="3">
        <v>-0.36993165260662514</v>
      </c>
      <c r="Y78" s="3">
        <v>-0.8877469326052455</v>
      </c>
      <c r="Z78" s="3">
        <v>-1.1163825409325026</v>
      </c>
      <c r="AA78" s="3">
        <v>-1.2591262387482647</v>
      </c>
      <c r="AB78" s="3">
        <v>-0.9397495469973786</v>
      </c>
      <c r="AC78" s="3">
        <v>0.7830525491283636</v>
      </c>
      <c r="AD78" s="3">
        <v>0.7052035314846874</v>
      </c>
      <c r="AE78" s="3">
        <v>0.8758633074302784</v>
      </c>
      <c r="AF78" s="3">
        <v>0.20019007771467068</v>
      </c>
      <c r="AG78" s="3">
        <v>0.15859445134008546</v>
      </c>
      <c r="AH78" s="3">
        <v>0.25012612670953704</v>
      </c>
      <c r="AI78" s="3">
        <v>-1.2283975379438719</v>
      </c>
      <c r="AJ78" s="3">
        <v>-1.6965381136682167</v>
      </c>
      <c r="AK78" s="3">
        <v>-0.6106071462175243</v>
      </c>
      <c r="AL78" s="3" t="e">
        <v>#N/A</v>
      </c>
      <c r="AM78" s="3" t="e">
        <v>#N/A</v>
      </c>
      <c r="AN78" s="3" t="e">
        <v>#N/A</v>
      </c>
      <c r="AO78" s="3" t="e">
        <v>#N/A</v>
      </c>
    </row>
    <row r="79" spans="1:41" ht="12.75">
      <c r="A79" s="1" t="s">
        <v>77</v>
      </c>
      <c r="B79" s="3">
        <v>-0.045008386756246875</v>
      </c>
      <c r="C79" s="3">
        <v>-0.23588645881580123</v>
      </c>
      <c r="D79" s="3">
        <v>0.18456402001785097</v>
      </c>
      <c r="E79" s="3">
        <v>-0.15654332760932607</v>
      </c>
      <c r="F79" s="3">
        <v>-0.40479042885555533</v>
      </c>
      <c r="G79" s="3">
        <v>0.1822928892981092</v>
      </c>
      <c r="H79" s="3">
        <v>0.11879639697059156</v>
      </c>
      <c r="I79" s="3">
        <v>0.050284949098474196</v>
      </c>
      <c r="J79" s="3">
        <v>0.18738643435919936</v>
      </c>
      <c r="K79" s="3">
        <v>-0.04179577067904471</v>
      </c>
      <c r="L79" s="3">
        <v>-0.15024507077287744</v>
      </c>
      <c r="M79" s="3">
        <v>0.09182231192599839</v>
      </c>
      <c r="N79" s="3">
        <v>-0.5688266062425248</v>
      </c>
      <c r="O79" s="3">
        <v>-1.3953323802259836</v>
      </c>
      <c r="P79" s="3">
        <v>0.23408377819183</v>
      </c>
      <c r="Q79" s="3">
        <v>1.3188003780704005</v>
      </c>
      <c r="R79" s="3">
        <v>0.6285891153893439</v>
      </c>
      <c r="S79" s="3">
        <v>2.1784387666513445</v>
      </c>
      <c r="T79" s="3">
        <v>-2.0944041887612252</v>
      </c>
      <c r="U79" s="3">
        <v>-3.1091698262012275</v>
      </c>
      <c r="V79" s="3">
        <v>-1.0150055778140705</v>
      </c>
      <c r="W79" s="3">
        <v>-1.8218042705764395</v>
      </c>
      <c r="X79" s="3">
        <v>-1.4260661829466625</v>
      </c>
      <c r="Y79" s="3">
        <v>-2.2738189953469368</v>
      </c>
      <c r="Z79" s="3">
        <v>-0.2219645266037951</v>
      </c>
      <c r="AA79" s="3">
        <v>-0.5114076646084379</v>
      </c>
      <c r="AB79" s="3">
        <v>0.13447188202636384</v>
      </c>
      <c r="AC79" s="3">
        <v>0.6322085699130602</v>
      </c>
      <c r="AD79" s="3">
        <v>0.017615454671076267</v>
      </c>
      <c r="AE79" s="3">
        <v>1.3593993715110064</v>
      </c>
      <c r="AF79" s="3">
        <v>0.6301814247583256</v>
      </c>
      <c r="AG79" s="3">
        <v>0.5886379224739552</v>
      </c>
      <c r="AH79" s="3">
        <v>0.6800093089525393</v>
      </c>
      <c r="AI79" s="3">
        <v>-0.10692702088050392</v>
      </c>
      <c r="AJ79" s="3">
        <v>-0.0368467384570453</v>
      </c>
      <c r="AK79" s="3">
        <v>-0.1989836360660335</v>
      </c>
      <c r="AL79" s="3" t="e">
        <v>#N/A</v>
      </c>
      <c r="AM79" s="3" t="e">
        <v>#N/A</v>
      </c>
      <c r="AN79" s="3" t="e">
        <v>#N/A</v>
      </c>
      <c r="AO79" s="3" t="e">
        <v>#N/A</v>
      </c>
    </row>
    <row r="80" spans="1:41" ht="12.75">
      <c r="A80" s="1" t="s">
        <v>78</v>
      </c>
      <c r="B80" s="3">
        <v>-0.058909496328128814</v>
      </c>
      <c r="C80" s="3">
        <v>-0.0404936072358036</v>
      </c>
      <c r="D80" s="3">
        <v>-0.08101657543617416</v>
      </c>
      <c r="E80" s="3">
        <v>0.4286019523732176</v>
      </c>
      <c r="F80" s="3">
        <v>0.3940940536823315</v>
      </c>
      <c r="G80" s="3">
        <v>0.4755451363700815</v>
      </c>
      <c r="H80" s="3">
        <v>-0.7782304126620764</v>
      </c>
      <c r="I80" s="3">
        <v>-0.7794577679011763</v>
      </c>
      <c r="J80" s="3">
        <v>-0.7770025066349394</v>
      </c>
      <c r="K80" s="3">
        <v>-0.2204571174675016</v>
      </c>
      <c r="L80" s="3">
        <v>-0.2419392150744186</v>
      </c>
      <c r="M80" s="3">
        <v>-0.19402782742035468</v>
      </c>
      <c r="N80" s="3">
        <v>0.7064047035007318</v>
      </c>
      <c r="O80" s="3">
        <v>1.1892213973079253</v>
      </c>
      <c r="P80" s="3">
        <v>0.2389617169263999</v>
      </c>
      <c r="Q80" s="3">
        <v>1.531766789427785</v>
      </c>
      <c r="R80" s="3">
        <v>1.5544004254645611</v>
      </c>
      <c r="S80" s="3">
        <v>1.5037877364542909</v>
      </c>
      <c r="T80" s="3">
        <v>-3.454300148978229</v>
      </c>
      <c r="U80" s="3">
        <v>-1.9685025586899305</v>
      </c>
      <c r="V80" s="3">
        <v>-5.042492469697481</v>
      </c>
      <c r="W80" s="3">
        <v>-0.2371746406970506</v>
      </c>
      <c r="X80" s="3">
        <v>-0.5703529405993254</v>
      </c>
      <c r="Y80" s="3">
        <v>0.1436384977088141</v>
      </c>
      <c r="Z80" s="3">
        <v>-0.4908714996493445</v>
      </c>
      <c r="AA80" s="3">
        <v>-0.047451317664398036</v>
      </c>
      <c r="AB80" s="3">
        <v>-1.0378651645102452</v>
      </c>
      <c r="AC80" s="3">
        <v>0.624033563965344</v>
      </c>
      <c r="AD80" s="3">
        <v>0.5970865950673963</v>
      </c>
      <c r="AE80" s="3">
        <v>0.6556949531839232</v>
      </c>
      <c r="AF80" s="3">
        <v>0.7383079379372701</v>
      </c>
      <c r="AG80" s="3">
        <v>0.1419928624791982</v>
      </c>
      <c r="AH80" s="3">
        <v>1.4485547405508221</v>
      </c>
      <c r="AI80" s="3">
        <v>-0.1279977833325417</v>
      </c>
      <c r="AJ80" s="3">
        <v>-0.6367224255397288</v>
      </c>
      <c r="AK80" s="3">
        <v>0.536885215315494</v>
      </c>
      <c r="AL80" s="3" t="e">
        <v>#N/A</v>
      </c>
      <c r="AM80" s="3" t="e">
        <v>#N/A</v>
      </c>
      <c r="AN80" s="3" t="e">
        <v>#N/A</v>
      </c>
      <c r="AO80" s="3" t="e">
        <v>#N/A</v>
      </c>
    </row>
    <row r="81" spans="1:41" ht="12.75">
      <c r="A81" s="1" t="s">
        <v>79</v>
      </c>
      <c r="B81" s="3">
        <v>0.015863663179712863</v>
      </c>
      <c r="C81" s="3">
        <v>-0.16421900939342843</v>
      </c>
      <c r="D81" s="3">
        <v>0.23165745000187726</v>
      </c>
      <c r="E81" s="3">
        <v>-0.24448671181155945</v>
      </c>
      <c r="F81" s="3">
        <v>-0.36518503841113026</v>
      </c>
      <c r="G81" s="3">
        <v>-0.08059371133708383</v>
      </c>
      <c r="H81" s="3">
        <v>0.4010893075672449</v>
      </c>
      <c r="I81" s="3">
        <v>0.17857775336627932</v>
      </c>
      <c r="J81" s="3">
        <v>0.62320364518966</v>
      </c>
      <c r="K81" s="3">
        <v>0.0873842008922553</v>
      </c>
      <c r="L81" s="3">
        <v>-0.15083591077823735</v>
      </c>
      <c r="M81" s="3">
        <v>0.3796185615446463</v>
      </c>
      <c r="N81" s="3">
        <v>-0.8283221472527145</v>
      </c>
      <c r="O81" s="3">
        <v>-0.15067387543228933</v>
      </c>
      <c r="P81" s="3">
        <v>-1.4919532418471184</v>
      </c>
      <c r="Q81" s="3">
        <v>0.672507430575611</v>
      </c>
      <c r="R81" s="3">
        <v>-0.4974800175899204</v>
      </c>
      <c r="S81" s="3">
        <v>2.1005038763216897</v>
      </c>
      <c r="T81" s="3">
        <v>-0.057823524220127376</v>
      </c>
      <c r="U81" s="3">
        <v>-2.0760438138442208</v>
      </c>
      <c r="V81" s="3">
        <v>2.087758502155518</v>
      </c>
      <c r="W81" s="3">
        <v>-0.3697722229965189</v>
      </c>
      <c r="X81" s="3">
        <v>-0.5784999483393878</v>
      </c>
      <c r="Y81" s="3">
        <v>-0.1325820545552933</v>
      </c>
      <c r="Z81" s="3">
        <v>-0.30054819500683816</v>
      </c>
      <c r="AA81" s="3">
        <v>-0.40791371487177996</v>
      </c>
      <c r="AB81" s="3">
        <v>-0.1676066619632563</v>
      </c>
      <c r="AC81" s="3">
        <v>0.24454380650077856</v>
      </c>
      <c r="AD81" s="3">
        <v>0.07973163920856527</v>
      </c>
      <c r="AE81" s="3">
        <v>0.43778714150998366</v>
      </c>
      <c r="AF81" s="3">
        <v>0.955034462219524</v>
      </c>
      <c r="AG81" s="3">
        <v>1.0768792036225225</v>
      </c>
      <c r="AH81" s="3">
        <v>0.8106629632579987</v>
      </c>
      <c r="AI81" s="3">
        <v>-0.640114322127905</v>
      </c>
      <c r="AJ81" s="3">
        <v>-0.3715788099297518</v>
      </c>
      <c r="AK81" s="3">
        <v>-0.990107098271157</v>
      </c>
      <c r="AL81" s="3" t="e">
        <v>#N/A</v>
      </c>
      <c r="AM81" s="3" t="e">
        <v>#N/A</v>
      </c>
      <c r="AN81" s="3" t="e">
        <v>#N/A</v>
      </c>
      <c r="AO81" s="3" t="e">
        <v>#N/A</v>
      </c>
    </row>
    <row r="82" spans="1:41" ht="12.75">
      <c r="A82" s="1" t="s">
        <v>80</v>
      </c>
      <c r="B82" s="3">
        <v>0.23737086958468204</v>
      </c>
      <c r="C82" s="3">
        <v>-0.009362370559066817</v>
      </c>
      <c r="D82" s="3">
        <v>0.5316505126397391</v>
      </c>
      <c r="E82" s="3">
        <v>-0.2098327104853892</v>
      </c>
      <c r="F82" s="3">
        <v>-0.6096822205574174</v>
      </c>
      <c r="G82" s="3">
        <v>0.32979900991792876</v>
      </c>
      <c r="H82" s="3">
        <v>0.8933117302572631</v>
      </c>
      <c r="I82" s="3">
        <v>1.0036427550940097</v>
      </c>
      <c r="J82" s="3">
        <v>0.7833011003873797</v>
      </c>
      <c r="K82" s="3">
        <v>0.23868049065571242</v>
      </c>
      <c r="L82" s="3">
        <v>0.1167381695727519</v>
      </c>
      <c r="M82" s="3">
        <v>0.3876739328267632</v>
      </c>
      <c r="N82" s="3">
        <v>0.14960523638114634</v>
      </c>
      <c r="O82" s="3">
        <v>-1.049834203603205</v>
      </c>
      <c r="P82" s="3">
        <v>1.318219553542082</v>
      </c>
      <c r="Q82" s="3">
        <v>0.44095022575494125</v>
      </c>
      <c r="R82" s="3">
        <v>-0.3510670632425543</v>
      </c>
      <c r="S82" s="3">
        <v>1.3868953150873544</v>
      </c>
      <c r="T82" s="3">
        <v>-1.6739476927471926</v>
      </c>
      <c r="U82" s="3">
        <v>-1.2551511195441187</v>
      </c>
      <c r="V82" s="3">
        <v>-2.1118723194896307</v>
      </c>
      <c r="W82" s="3">
        <v>0.1708340219789492</v>
      </c>
      <c r="X82" s="3">
        <v>-0.8765328015110614</v>
      </c>
      <c r="Y82" s="3">
        <v>1.3452502116085563</v>
      </c>
      <c r="Z82" s="3">
        <v>-0.2679143871074825</v>
      </c>
      <c r="AA82" s="3">
        <v>-0.6786544967724178</v>
      </c>
      <c r="AB82" s="3">
        <v>0.23773685814805118</v>
      </c>
      <c r="AC82" s="3">
        <v>-0.06081768514030274</v>
      </c>
      <c r="AD82" s="3">
        <v>-0.2978597200870406</v>
      </c>
      <c r="AE82" s="3">
        <v>0.21590672129658292</v>
      </c>
      <c r="AF82" s="3">
        <v>1.6977109938632118</v>
      </c>
      <c r="AG82" s="3">
        <v>1.6884421807893049</v>
      </c>
      <c r="AH82" s="3">
        <v>1.70870694715603</v>
      </c>
      <c r="AI82" s="3">
        <v>1.2159762209373248</v>
      </c>
      <c r="AJ82" s="3">
        <v>1.4454916599074563</v>
      </c>
      <c r="AK82" s="3">
        <v>0.915116468585127</v>
      </c>
      <c r="AL82" s="3" t="e">
        <v>#N/A</v>
      </c>
      <c r="AM82" s="3" t="e">
        <v>#N/A</v>
      </c>
      <c r="AN82" s="3" t="e">
        <v>#N/A</v>
      </c>
      <c r="AO82" s="3" t="e">
        <v>#N/A</v>
      </c>
    </row>
    <row r="83" spans="1:41" ht="12.75">
      <c r="A83" s="1" t="s">
        <v>81</v>
      </c>
      <c r="B83" s="3">
        <v>0.3793572407117134</v>
      </c>
      <c r="C83" s="3">
        <v>0.5084580841155655</v>
      </c>
      <c r="D83" s="3">
        <v>0.2255767840024911</v>
      </c>
      <c r="E83" s="3">
        <v>0.6778689307088775</v>
      </c>
      <c r="F83" s="3">
        <v>0.4543012994922307</v>
      </c>
      <c r="G83" s="3">
        <v>0.9773946038515098</v>
      </c>
      <c r="H83" s="3">
        <v>-0.05768435697683965</v>
      </c>
      <c r="I83" s="3">
        <v>0.5990449863091601</v>
      </c>
      <c r="J83" s="3">
        <v>-0.717558097201187</v>
      </c>
      <c r="K83" s="3">
        <v>0.2679593359652914</v>
      </c>
      <c r="L83" s="3">
        <v>0.4304522806345958</v>
      </c>
      <c r="M83" s="3">
        <v>0.06933016395143829</v>
      </c>
      <c r="N83" s="3">
        <v>0.42818336390110373</v>
      </c>
      <c r="O83" s="3">
        <v>0.039497814027399825</v>
      </c>
      <c r="P83" s="3">
        <v>0.8010001153178804</v>
      </c>
      <c r="Q83" s="3">
        <v>2.705604851339937</v>
      </c>
      <c r="R83" s="3">
        <v>3.351823280606039</v>
      </c>
      <c r="S83" s="3">
        <v>1.935032620671515</v>
      </c>
      <c r="T83" s="3">
        <v>-1.4873026213617402</v>
      </c>
      <c r="U83" s="3">
        <v>0.03444119200568982</v>
      </c>
      <c r="V83" s="3">
        <v>-3.1107088123243023</v>
      </c>
      <c r="W83" s="3">
        <v>-0.1993347541224775</v>
      </c>
      <c r="X83" s="3">
        <v>0.35349604760240055</v>
      </c>
      <c r="Y83" s="3">
        <v>-0.8159734219568291</v>
      </c>
      <c r="Z83" s="3">
        <v>-0.011178691393394682</v>
      </c>
      <c r="AA83" s="3">
        <v>-0.34569168071628154</v>
      </c>
      <c r="AB83" s="3">
        <v>0.3972289512413514</v>
      </c>
      <c r="AC83" s="3">
        <v>0.19699897392921026</v>
      </c>
      <c r="AD83" s="3">
        <v>0.6122765616719478</v>
      </c>
      <c r="AE83" s="3">
        <v>-0.2887382787868861</v>
      </c>
      <c r="AF83" s="3">
        <v>2.18677699273214</v>
      </c>
      <c r="AG83" s="3">
        <v>1.8402600338646262</v>
      </c>
      <c r="AH83" s="3">
        <v>2.596270961466971</v>
      </c>
      <c r="AI83" s="3">
        <v>-0.23644509033666772</v>
      </c>
      <c r="AJ83" s="3">
        <v>-0.04077804566557745</v>
      </c>
      <c r="AK83" s="3">
        <v>-0.4941995447215831</v>
      </c>
      <c r="AL83" s="3">
        <v>-1.6054468569386142</v>
      </c>
      <c r="AM83" s="3">
        <v>0.0009414910393662993</v>
      </c>
      <c r="AN83" s="3">
        <v>1.5133047973857447</v>
      </c>
      <c r="AO83" s="3">
        <v>1.351505231563723</v>
      </c>
    </row>
    <row r="84" spans="1:41" ht="12.75">
      <c r="A84" s="1" t="s">
        <v>82</v>
      </c>
      <c r="B84" s="3">
        <v>0.29206785824661413</v>
      </c>
      <c r="C84" s="3">
        <v>0.3198316248918443</v>
      </c>
      <c r="D84" s="3">
        <v>0.2589397254465017</v>
      </c>
      <c r="E84" s="3">
        <v>0.18244730161142966</v>
      </c>
      <c r="F84" s="3">
        <v>0.18015342701341552</v>
      </c>
      <c r="G84" s="3">
        <v>0.18551242069433926</v>
      </c>
      <c r="H84" s="3">
        <v>0.45293356617019276</v>
      </c>
      <c r="I84" s="3">
        <v>0.5528646469617063</v>
      </c>
      <c r="J84" s="3">
        <v>0.3517591566756074</v>
      </c>
      <c r="K84" s="3">
        <v>0.09112633427551882</v>
      </c>
      <c r="L84" s="3">
        <v>0.20472419978914955</v>
      </c>
      <c r="M84" s="3">
        <v>-0.04816112177153878</v>
      </c>
      <c r="N84" s="3">
        <v>1.5780229272186252</v>
      </c>
      <c r="O84" s="3">
        <v>0.9097608656482509</v>
      </c>
      <c r="P84" s="3">
        <v>2.212420650529963</v>
      </c>
      <c r="Q84" s="3">
        <v>1.30470545358382</v>
      </c>
      <c r="R84" s="3">
        <v>1.4672729636751698</v>
      </c>
      <c r="S84" s="3">
        <v>1.1091264210577805</v>
      </c>
      <c r="T84" s="3">
        <v>1.8923159417066053</v>
      </c>
      <c r="U84" s="3">
        <v>1.729674437426864</v>
      </c>
      <c r="V84" s="3">
        <v>2.068275130175072</v>
      </c>
      <c r="W84" s="3">
        <v>0.36213179771334636</v>
      </c>
      <c r="X84" s="3">
        <v>0.8588770345223514</v>
      </c>
      <c r="Y84" s="3">
        <v>-0.19815065928613498</v>
      </c>
      <c r="Z84" s="3">
        <v>-0.5533800281148668</v>
      </c>
      <c r="AA84" s="3">
        <v>-0.28558731672130067</v>
      </c>
      <c r="AB84" s="3">
        <v>-0.8800862226340924</v>
      </c>
      <c r="AC84" s="3">
        <v>0.38345247826431494</v>
      </c>
      <c r="AD84" s="3">
        <v>0.506418277285191</v>
      </c>
      <c r="AE84" s="3">
        <v>0.238780287875694</v>
      </c>
      <c r="AF84" s="3">
        <v>1.4877156727094178</v>
      </c>
      <c r="AG84" s="3">
        <v>1.2441794593714093</v>
      </c>
      <c r="AH84" s="3">
        <v>1.7736690176563052</v>
      </c>
      <c r="AI84" s="3">
        <v>-0.35106109870819757</v>
      </c>
      <c r="AJ84" s="3">
        <v>-1.1609672375463238</v>
      </c>
      <c r="AK84" s="3">
        <v>0.7083094648640578</v>
      </c>
      <c r="AL84" s="3">
        <v>-0.6618454806128796</v>
      </c>
      <c r="AM84" s="3">
        <v>-0.3243969914742563</v>
      </c>
      <c r="AN84" s="3">
        <v>1.1367025107151592</v>
      </c>
      <c r="AO84" s="3">
        <v>0.8233611403984544</v>
      </c>
    </row>
    <row r="85" spans="1:41" ht="12.75">
      <c r="A85" s="1" t="s">
        <v>83</v>
      </c>
      <c r="B85" s="3">
        <v>0.06790504778581317</v>
      </c>
      <c r="C85" s="3">
        <v>0.03919809011078862</v>
      </c>
      <c r="D85" s="3">
        <v>0.10215825570142527</v>
      </c>
      <c r="E85" s="3">
        <v>0.2683387958843846</v>
      </c>
      <c r="F85" s="3">
        <v>0.5631544864637547</v>
      </c>
      <c r="G85" s="3">
        <v>-0.12695050084164164</v>
      </c>
      <c r="H85" s="3">
        <v>-0.2265571570685991</v>
      </c>
      <c r="I85" s="3">
        <v>-0.839459284302659</v>
      </c>
      <c r="J85" s="3">
        <v>0.39078575317120595</v>
      </c>
      <c r="K85" s="3">
        <v>0.18560138358629635</v>
      </c>
      <c r="L85" s="3">
        <v>0.07012873069147812</v>
      </c>
      <c r="M85" s="3">
        <v>0.32718464823642984</v>
      </c>
      <c r="N85" s="3">
        <v>-0.850187692319545</v>
      </c>
      <c r="O85" s="3">
        <v>-0.324766509763974</v>
      </c>
      <c r="P85" s="3">
        <v>-1.3482873179657815</v>
      </c>
      <c r="Q85" s="3">
        <v>-0.0916235043128565</v>
      </c>
      <c r="R85" s="3">
        <v>0.20602634122533459</v>
      </c>
      <c r="S85" s="3">
        <v>-0.451538330441832</v>
      </c>
      <c r="T85" s="3">
        <v>0.48502651696140375</v>
      </c>
      <c r="U85" s="3">
        <v>1.6336941615318563</v>
      </c>
      <c r="V85" s="3">
        <v>-0.7705988839407646</v>
      </c>
      <c r="W85" s="3">
        <v>-0.6631805042671162</v>
      </c>
      <c r="X85" s="3">
        <v>-0.3407158321614309</v>
      </c>
      <c r="Y85" s="3">
        <v>-1.0300805485368218</v>
      </c>
      <c r="Z85" s="3">
        <v>-0.46914779157450814</v>
      </c>
      <c r="AA85" s="3">
        <v>-0.42618591470513933</v>
      </c>
      <c r="AB85" s="3">
        <v>-0.5217422951522828</v>
      </c>
      <c r="AC85" s="3">
        <v>0.42353322795141213</v>
      </c>
      <c r="AD85" s="3">
        <v>0.23878768880625598</v>
      </c>
      <c r="AE85" s="3">
        <v>0.6407448196577508</v>
      </c>
      <c r="AF85" s="3">
        <v>0.9527153963344587</v>
      </c>
      <c r="AG85" s="3">
        <v>1.0131212368779992</v>
      </c>
      <c r="AH85" s="3">
        <v>0.8819296673485163</v>
      </c>
      <c r="AI85" s="3">
        <v>-0.14450195960570722</v>
      </c>
      <c r="AJ85" s="3">
        <v>-0.43834327072976254</v>
      </c>
      <c r="AK85" s="3">
        <v>0.23499263110391505</v>
      </c>
      <c r="AL85" s="3">
        <v>-3.0656478187167826</v>
      </c>
      <c r="AM85" s="3">
        <v>-0.4809841023349674</v>
      </c>
      <c r="AN85" s="3">
        <v>1.6287970421970839</v>
      </c>
      <c r="AO85" s="3">
        <v>0.5463733161523677</v>
      </c>
    </row>
    <row r="86" spans="1:41" ht="12.75">
      <c r="A86" s="1" t="s">
        <v>84</v>
      </c>
      <c r="B86" s="3">
        <v>0.3894220010190197</v>
      </c>
      <c r="C86" s="3">
        <v>0.4542971750049094</v>
      </c>
      <c r="D86" s="3">
        <v>0.31198207458220195</v>
      </c>
      <c r="E86" s="3">
        <v>0.6665439623167216</v>
      </c>
      <c r="F86" s="3">
        <v>0.6946205281781013</v>
      </c>
      <c r="G86" s="3">
        <v>0.6287562901650856</v>
      </c>
      <c r="H86" s="3">
        <v>-0.020117025661566205</v>
      </c>
      <c r="I86" s="3">
        <v>0.047129926989299</v>
      </c>
      <c r="J86" s="3">
        <v>-0.08748117282779362</v>
      </c>
      <c r="K86" s="3">
        <v>0.3965610506614593</v>
      </c>
      <c r="L86" s="3">
        <v>0.48716403865398633</v>
      </c>
      <c r="M86" s="3">
        <v>0.28550172859138634</v>
      </c>
      <c r="N86" s="3">
        <v>0.3823887539367173</v>
      </c>
      <c r="O86" s="3">
        <v>1.1320980850085705</v>
      </c>
      <c r="P86" s="3">
        <v>-0.3372503932568674</v>
      </c>
      <c r="Q86" s="3">
        <v>0.25352126254842056</v>
      </c>
      <c r="R86" s="3">
        <v>-1.8434898284045143</v>
      </c>
      <c r="S86" s="3">
        <v>2.7398974188115424</v>
      </c>
      <c r="T86" s="3">
        <v>-0.07581280433097776</v>
      </c>
      <c r="U86" s="3">
        <v>-0.7463968256202527</v>
      </c>
      <c r="V86" s="3">
        <v>0.6608762273978837</v>
      </c>
      <c r="W86" s="3">
        <v>0.5572633422449638</v>
      </c>
      <c r="X86" s="3">
        <v>0.5106394074574055</v>
      </c>
      <c r="Y86" s="3">
        <v>0.610468625427257</v>
      </c>
      <c r="Z86" s="3">
        <v>-0.07292560371259982</v>
      </c>
      <c r="AA86" s="3">
        <v>0.07643763713797723</v>
      </c>
      <c r="AB86" s="3">
        <v>-0.2561699440730271</v>
      </c>
      <c r="AC86" s="3">
        <v>0.6592964156770673</v>
      </c>
      <c r="AD86" s="3">
        <v>0.804586628141805</v>
      </c>
      <c r="AE86" s="3">
        <v>0.4885471528334413</v>
      </c>
      <c r="AF86" s="3">
        <v>0.9129233423392986</v>
      </c>
      <c r="AG86" s="3">
        <v>0.5285242382888122</v>
      </c>
      <c r="AH86" s="3">
        <v>1.361797391647087</v>
      </c>
      <c r="AI86" s="3">
        <v>0.37015954451552596</v>
      </c>
      <c r="AJ86" s="3">
        <v>0.9774281342174125</v>
      </c>
      <c r="AK86" s="3">
        <v>-0.41695682367248915</v>
      </c>
      <c r="AL86" s="3">
        <v>-0.8712811000172022</v>
      </c>
      <c r="AM86" s="3">
        <v>-0.08925519981809728</v>
      </c>
      <c r="AN86" s="3">
        <v>1.1450482534340058</v>
      </c>
      <c r="AO86" s="3">
        <v>0.9200028812437281</v>
      </c>
    </row>
    <row r="87" spans="1:41" ht="12.75">
      <c r="A87" s="1" t="s">
        <v>85</v>
      </c>
      <c r="B87" s="3">
        <v>0.5536598931349845</v>
      </c>
      <c r="C87" s="3">
        <v>0.45530865714459284</v>
      </c>
      <c r="D87" s="3">
        <v>0.6710163108311626</v>
      </c>
      <c r="E87" s="3">
        <v>0.20890444964585744</v>
      </c>
      <c r="F87" s="3">
        <v>0.38978155696981276</v>
      </c>
      <c r="G87" s="3">
        <v>-0.03513240561366223</v>
      </c>
      <c r="H87" s="3">
        <v>1.062723924664768</v>
      </c>
      <c r="I87" s="3">
        <v>0.5665894128628289</v>
      </c>
      <c r="J87" s="3">
        <v>1.5575994787448235</v>
      </c>
      <c r="K87" s="3">
        <v>0.476724476303892</v>
      </c>
      <c r="L87" s="3">
        <v>0.3517452178039483</v>
      </c>
      <c r="M87" s="3">
        <v>0.6298629850617123</v>
      </c>
      <c r="N87" s="3">
        <v>0.4189456330279741</v>
      </c>
      <c r="O87" s="3">
        <v>-0.194277211337793</v>
      </c>
      <c r="P87" s="3">
        <v>1.0083581051316204</v>
      </c>
      <c r="Q87" s="3">
        <v>2.5416269869072883</v>
      </c>
      <c r="R87" s="3">
        <v>4.2079065710308186</v>
      </c>
      <c r="S87" s="3">
        <v>0.5753233128784861</v>
      </c>
      <c r="T87" s="3">
        <v>0.4482093710842754</v>
      </c>
      <c r="U87" s="3">
        <v>0.04471772014149026</v>
      </c>
      <c r="V87" s="3">
        <v>0.8865198627623664</v>
      </c>
      <c r="W87" s="3">
        <v>-0.4144117407410813</v>
      </c>
      <c r="X87" s="3">
        <v>-1.608797320505941</v>
      </c>
      <c r="Y87" s="3">
        <v>0.9307003326318243</v>
      </c>
      <c r="Z87" s="3">
        <v>-0.054472110085577126</v>
      </c>
      <c r="AA87" s="3">
        <v>0.25127278164453065</v>
      </c>
      <c r="AB87" s="3">
        <v>-0.43148032332169606</v>
      </c>
      <c r="AC87" s="3">
        <v>0.779933359161686</v>
      </c>
      <c r="AD87" s="3">
        <v>0.8795231697817756</v>
      </c>
      <c r="AE87" s="3">
        <v>0.6625802097345067</v>
      </c>
      <c r="AF87" s="3">
        <v>1.3843327433541095</v>
      </c>
      <c r="AG87" s="3">
        <v>1.4420250162467494</v>
      </c>
      <c r="AH87" s="3">
        <v>1.3172019938773796</v>
      </c>
      <c r="AI87" s="3">
        <v>0.4335987316186337</v>
      </c>
      <c r="AJ87" s="3">
        <v>-0.09854644798505904</v>
      </c>
      <c r="AK87" s="3">
        <v>1.1239365125337093</v>
      </c>
      <c r="AL87" s="3">
        <v>-1.8133452190956696</v>
      </c>
      <c r="AM87" s="3">
        <v>0.6457744248539182</v>
      </c>
      <c r="AN87" s="3">
        <v>1.8491572448216378</v>
      </c>
      <c r="AO87" s="3">
        <v>0.3561019010896453</v>
      </c>
    </row>
    <row r="88" spans="1:41" ht="12.75">
      <c r="A88" s="1" t="s">
        <v>86</v>
      </c>
      <c r="B88" s="3">
        <v>0.5536511241235746</v>
      </c>
      <c r="C88" s="3">
        <v>0.49037197225190204</v>
      </c>
      <c r="D88" s="3">
        <v>0.6290245391408013</v>
      </c>
      <c r="E88" s="3">
        <v>-0.04015801766754618</v>
      </c>
      <c r="F88" s="3">
        <v>-0.35146847339843895</v>
      </c>
      <c r="G88" s="3">
        <v>0.37921593870832393</v>
      </c>
      <c r="H88" s="3">
        <v>1.4203777409708311</v>
      </c>
      <c r="I88" s="3">
        <v>1.9027394484794378</v>
      </c>
      <c r="J88" s="3">
        <v>0.9393063793371224</v>
      </c>
      <c r="K88" s="3">
        <v>0.4680092311717453</v>
      </c>
      <c r="L88" s="3">
        <v>0.3164559602963162</v>
      </c>
      <c r="M88" s="3">
        <v>0.6531392111509169</v>
      </c>
      <c r="N88" s="3">
        <v>1.5916741232455023</v>
      </c>
      <c r="O88" s="3">
        <v>2.018603865987398</v>
      </c>
      <c r="P88" s="3">
        <v>1.1820718114808655</v>
      </c>
      <c r="Q88" s="3">
        <v>-0.2746499941237941</v>
      </c>
      <c r="R88" s="3">
        <v>0.7135287204520769</v>
      </c>
      <c r="S88" s="3">
        <v>-1.4751997429880546</v>
      </c>
      <c r="T88" s="3">
        <v>2.681801791778056</v>
      </c>
      <c r="U88" s="3">
        <v>1.5966632574262316</v>
      </c>
      <c r="V88" s="3">
        <v>3.842521812504318</v>
      </c>
      <c r="W88" s="3">
        <v>0.05448955103099952</v>
      </c>
      <c r="X88" s="3">
        <v>0.6142978258101709</v>
      </c>
      <c r="Y88" s="3">
        <v>-0.571712843025002</v>
      </c>
      <c r="Z88" s="3">
        <v>-0.23982431248816458</v>
      </c>
      <c r="AA88" s="3">
        <v>-0.4378086785953554</v>
      </c>
      <c r="AB88" s="3">
        <v>0.004600027600972818</v>
      </c>
      <c r="AC88" s="3">
        <v>0.9159933831181876</v>
      </c>
      <c r="AD88" s="3">
        <v>0.7273855727738904</v>
      </c>
      <c r="AE88" s="3">
        <v>1.1380270784622801</v>
      </c>
      <c r="AF88" s="3">
        <v>1.5391064839804507</v>
      </c>
      <c r="AG88" s="3">
        <v>1.843795675367076</v>
      </c>
      <c r="AH88" s="3">
        <v>1.1831750001016765</v>
      </c>
      <c r="AI88" s="3">
        <v>-0.24323303280636577</v>
      </c>
      <c r="AJ88" s="3">
        <v>-0.626392883042933</v>
      </c>
      <c r="AK88" s="3">
        <v>0.24864448731348032</v>
      </c>
      <c r="AL88" s="3">
        <v>0.4905395355188345</v>
      </c>
      <c r="AM88" s="3">
        <v>0.49522763008063253</v>
      </c>
      <c r="AN88" s="3">
        <v>0.5702249960014769</v>
      </c>
      <c r="AO88" s="3">
        <v>0.7167126223185769</v>
      </c>
    </row>
    <row r="89" spans="1:41" ht="12.75">
      <c r="A89" s="1" t="s">
        <v>87</v>
      </c>
      <c r="B89" s="3">
        <v>0.435386917268646</v>
      </c>
      <c r="C89" s="3">
        <v>0.2062359134338409</v>
      </c>
      <c r="D89" s="3">
        <v>0.707462639684999</v>
      </c>
      <c r="E89" s="3">
        <v>0.5324154041498108</v>
      </c>
      <c r="F89" s="3">
        <v>0.10508181463272695</v>
      </c>
      <c r="G89" s="3">
        <v>1.1031323449400576</v>
      </c>
      <c r="H89" s="3">
        <v>0.2946266592273196</v>
      </c>
      <c r="I89" s="3">
        <v>0.37381707622023447</v>
      </c>
      <c r="J89" s="3">
        <v>0.21520374828516015</v>
      </c>
      <c r="K89" s="3">
        <v>0.4112137872256906</v>
      </c>
      <c r="L89" s="3">
        <v>0.26802670505303733</v>
      </c>
      <c r="M89" s="3">
        <v>0.585552840964457</v>
      </c>
      <c r="N89" s="3">
        <v>0.5409235513770393</v>
      </c>
      <c r="O89" s="3">
        <v>-1.0124590522297878</v>
      </c>
      <c r="P89" s="3">
        <v>2.015024554902106</v>
      </c>
      <c r="Q89" s="3">
        <v>0.6783868137994965</v>
      </c>
      <c r="R89" s="3">
        <v>1.6576332051503253</v>
      </c>
      <c r="S89" s="3">
        <v>-0.5376770000736557</v>
      </c>
      <c r="T89" s="3">
        <v>-0.3341548715726882</v>
      </c>
      <c r="U89" s="3">
        <v>-1.462629952427983</v>
      </c>
      <c r="V89" s="3">
        <v>0.8457444839300134</v>
      </c>
      <c r="W89" s="3">
        <v>-0.5514528593369862</v>
      </c>
      <c r="X89" s="3">
        <v>-0.18143930440310618</v>
      </c>
      <c r="Y89" s="3">
        <v>-0.9694561150340765</v>
      </c>
      <c r="Z89" s="3">
        <v>-0.038136663710323364</v>
      </c>
      <c r="AA89" s="3">
        <v>-0.007468678234138058</v>
      </c>
      <c r="AB89" s="3">
        <v>-0.07592752737502774</v>
      </c>
      <c r="AC89" s="3">
        <v>0.16214850271718406</v>
      </c>
      <c r="AD89" s="3">
        <v>0.3149372729072832</v>
      </c>
      <c r="AE89" s="3">
        <v>-0.017647967220578507</v>
      </c>
      <c r="AF89" s="3">
        <v>2.4309805618026084</v>
      </c>
      <c r="AG89" s="3">
        <v>1.7859089381212192</v>
      </c>
      <c r="AH89" s="3">
        <v>3.1817740997200277</v>
      </c>
      <c r="AI89" s="3">
        <v>0.3888893790020311</v>
      </c>
      <c r="AJ89" s="3">
        <v>-0.4391605019734472</v>
      </c>
      <c r="AK89" s="3">
        <v>1.4373640947694903</v>
      </c>
      <c r="AL89" s="3">
        <v>-2.1644828460307695</v>
      </c>
      <c r="AM89" s="3">
        <v>0.5245569696408403</v>
      </c>
      <c r="AN89" s="3">
        <v>1.0697913391234481</v>
      </c>
      <c r="AO89" s="3">
        <v>1.3329217079183524</v>
      </c>
    </row>
    <row r="90" spans="1:41" ht="12.75">
      <c r="A90" s="1" t="s">
        <v>88</v>
      </c>
      <c r="B90" s="3">
        <v>0.6925907609138027</v>
      </c>
      <c r="C90" s="3">
        <v>0.2873091966913922</v>
      </c>
      <c r="D90" s="3">
        <v>1.1704705221166352</v>
      </c>
      <c r="E90" s="3">
        <v>1.4816247203069262</v>
      </c>
      <c r="F90" s="3">
        <v>0.941606704202488</v>
      </c>
      <c r="G90" s="3">
        <v>2.1947624536198402</v>
      </c>
      <c r="H90" s="3">
        <v>-0.4646342523027802</v>
      </c>
      <c r="I90" s="3">
        <v>-0.8046945364679786</v>
      </c>
      <c r="J90" s="3">
        <v>-0.12446394182210418</v>
      </c>
      <c r="K90" s="3">
        <v>0.6151046327021589</v>
      </c>
      <c r="L90" s="3">
        <v>0.18140435312461153</v>
      </c>
      <c r="M90" s="3">
        <v>1.1398030712324732</v>
      </c>
      <c r="N90" s="3">
        <v>0.4560406673418657</v>
      </c>
      <c r="O90" s="3">
        <v>0.7616683853989293</v>
      </c>
      <c r="P90" s="3">
        <v>0.16952203992947393</v>
      </c>
      <c r="Q90" s="3">
        <v>2.9207998223661593</v>
      </c>
      <c r="R90" s="3">
        <v>1.4372963627711273</v>
      </c>
      <c r="S90" s="3">
        <v>4.752774161872939</v>
      </c>
      <c r="T90" s="3">
        <v>3.6321042496650655</v>
      </c>
      <c r="U90" s="3">
        <v>4.228983066279306</v>
      </c>
      <c r="V90" s="3">
        <v>3.011420104558921</v>
      </c>
      <c r="W90" s="3">
        <v>-0.9487190166951804</v>
      </c>
      <c r="X90" s="3">
        <v>-1.6679013756265966</v>
      </c>
      <c r="Y90" s="3">
        <v>-0.13926415085380547</v>
      </c>
      <c r="Z90" s="3">
        <v>-0.2363591487052055</v>
      </c>
      <c r="AA90" s="3">
        <v>-0.4397667906085154</v>
      </c>
      <c r="AB90" s="3">
        <v>0.013809293676565783</v>
      </c>
      <c r="AC90" s="3">
        <v>0.7977813478452108</v>
      </c>
      <c r="AD90" s="3">
        <v>0.2504908310421197</v>
      </c>
      <c r="AE90" s="3">
        <v>1.4390628470800795</v>
      </c>
      <c r="AF90" s="3">
        <v>0.9199242325202325</v>
      </c>
      <c r="AG90" s="3">
        <v>0.5566960296273323</v>
      </c>
      <c r="AH90" s="3">
        <v>1.3381053779477134</v>
      </c>
      <c r="AI90" s="3">
        <v>2.5095992423018694</v>
      </c>
      <c r="AJ90" s="3">
        <v>1.5614052359245383</v>
      </c>
      <c r="AK90" s="3">
        <v>3.686417266591105</v>
      </c>
      <c r="AL90" s="3">
        <v>-0.5226228054229427</v>
      </c>
      <c r="AM90" s="3">
        <v>-1.4956628671163035</v>
      </c>
      <c r="AN90" s="3">
        <v>3.8458682791543004</v>
      </c>
      <c r="AO90" s="3">
        <v>0.7022230893173225</v>
      </c>
    </row>
    <row r="91" spans="1:41" ht="12.75">
      <c r="A91" s="1" t="s">
        <v>89</v>
      </c>
      <c r="B91" s="3">
        <v>0.4922533346455659</v>
      </c>
      <c r="C91" s="3">
        <v>0.37524633243716504</v>
      </c>
      <c r="D91" s="3">
        <v>0.6294375106774722</v>
      </c>
      <c r="E91" s="3">
        <v>-0.14291540650929954</v>
      </c>
      <c r="F91" s="3">
        <v>0.06369555354331058</v>
      </c>
      <c r="G91" s="3">
        <v>-0.4147073033722759</v>
      </c>
      <c r="H91" s="3">
        <v>1.425576392511209</v>
      </c>
      <c r="I91" s="3">
        <v>0.8975944334197908</v>
      </c>
      <c r="J91" s="3">
        <v>1.9491756272098641</v>
      </c>
      <c r="K91" s="3">
        <v>0.4105224301344138</v>
      </c>
      <c r="L91" s="3">
        <v>0.2592459966784823</v>
      </c>
      <c r="M91" s="3">
        <v>0.5923614151636278</v>
      </c>
      <c r="N91" s="3">
        <v>1.6502414296935675</v>
      </c>
      <c r="O91" s="3">
        <v>2.0370824633234696</v>
      </c>
      <c r="P91" s="3">
        <v>1.2851418651060225</v>
      </c>
      <c r="Q91" s="3">
        <v>-0.7389442138613964</v>
      </c>
      <c r="R91" s="3">
        <v>-0.947759220656301</v>
      </c>
      <c r="S91" s="3">
        <v>-0.4859024505308405</v>
      </c>
      <c r="T91" s="3">
        <v>0.8443925637005568</v>
      </c>
      <c r="U91" s="3">
        <v>-0.36445532891524607</v>
      </c>
      <c r="V91" s="3">
        <v>2.0936793569806675</v>
      </c>
      <c r="W91" s="3">
        <v>0.8364958112540007</v>
      </c>
      <c r="X91" s="3">
        <v>1.1512060844218857</v>
      </c>
      <c r="Y91" s="3">
        <v>0.4838046417264556</v>
      </c>
      <c r="Z91" s="3">
        <v>-0.11269936830136836</v>
      </c>
      <c r="AA91" s="3">
        <v>-0.437941812846916</v>
      </c>
      <c r="AB91" s="3">
        <v>0.28496595098688293</v>
      </c>
      <c r="AC91" s="3">
        <v>0.9985539588757472</v>
      </c>
      <c r="AD91" s="3">
        <v>1.414466471721325</v>
      </c>
      <c r="AE91" s="3">
        <v>0.5119094949620169</v>
      </c>
      <c r="AF91" s="3">
        <v>0.1633337791839183</v>
      </c>
      <c r="AG91" s="3">
        <v>0.14883169885260186</v>
      </c>
      <c r="AH91" s="3">
        <v>0.17996219446280737</v>
      </c>
      <c r="AI91" s="3">
        <v>0.40024337827933426</v>
      </c>
      <c r="AJ91" s="3">
        <v>-0.2988559733617854</v>
      </c>
      <c r="AK91" s="3">
        <v>1.252105251483197</v>
      </c>
      <c r="AL91" s="3">
        <v>0.5741293736489387</v>
      </c>
      <c r="AM91" s="3">
        <v>-0.23831576234418722</v>
      </c>
      <c r="AN91" s="3">
        <v>0.13729254264343235</v>
      </c>
      <c r="AO91" s="3">
        <v>1.731430836969972</v>
      </c>
    </row>
    <row r="92" spans="1:41" ht="12.75">
      <c r="A92" s="1" t="s">
        <v>90</v>
      </c>
      <c r="B92" s="3">
        <v>0.5279847606128139</v>
      </c>
      <c r="C92" s="3">
        <v>0.5765327092651227</v>
      </c>
      <c r="D92" s="3">
        <v>0.47110732371109026</v>
      </c>
      <c r="E92" s="3">
        <v>0.3847645493386791</v>
      </c>
      <c r="F92" s="3">
        <v>0.2238218089755723</v>
      </c>
      <c r="G92" s="3">
        <v>0.5965928291143807</v>
      </c>
      <c r="H92" s="3">
        <v>0.7364235004422456</v>
      </c>
      <c r="I92" s="3">
        <v>1.1626715580830456</v>
      </c>
      <c r="J92" s="3">
        <v>0.3141426297878622</v>
      </c>
      <c r="K92" s="3">
        <v>0.5418021469608733</v>
      </c>
      <c r="L92" s="3">
        <v>0.6897921662596932</v>
      </c>
      <c r="M92" s="3">
        <v>0.3639199761115273</v>
      </c>
      <c r="N92" s="3">
        <v>0.5552974983134099</v>
      </c>
      <c r="O92" s="3">
        <v>-0.2624321994600446</v>
      </c>
      <c r="P92" s="3">
        <v>1.323855943884722</v>
      </c>
      <c r="Q92" s="3">
        <v>0.166905937201206</v>
      </c>
      <c r="R92" s="3">
        <v>0.10981637367386704</v>
      </c>
      <c r="S92" s="3">
        <v>0.2358839365889631</v>
      </c>
      <c r="T92" s="3">
        <v>0.41143410139335024</v>
      </c>
      <c r="U92" s="3">
        <v>2.659759437832363</v>
      </c>
      <c r="V92" s="3">
        <v>-1.9370797724049638</v>
      </c>
      <c r="W92" s="3">
        <v>0.03916193510007217</v>
      </c>
      <c r="X92" s="3">
        <v>0.38900017046911445</v>
      </c>
      <c r="Y92" s="3">
        <v>-0.35567448854601885</v>
      </c>
      <c r="Z92" s="3">
        <v>0.13129806024699026</v>
      </c>
      <c r="AA92" s="3">
        <v>-0.15458284569777678</v>
      </c>
      <c r="AB92" s="3">
        <v>0.4784752892814446</v>
      </c>
      <c r="AC92" s="3">
        <v>0.44953261869690236</v>
      </c>
      <c r="AD92" s="3">
        <v>0.14899157551016895</v>
      </c>
      <c r="AE92" s="3">
        <v>0.801624772798615</v>
      </c>
      <c r="AF92" s="3">
        <v>1.6301984017688218</v>
      </c>
      <c r="AG92" s="3">
        <v>1.04101759218581</v>
      </c>
      <c r="AH92" s="3">
        <v>2.3014177060894565</v>
      </c>
      <c r="AI92" s="3">
        <v>0.33380784415446874</v>
      </c>
      <c r="AJ92" s="3">
        <v>1.4975456881789626</v>
      </c>
      <c r="AK92" s="3">
        <v>-1.0915996244085064</v>
      </c>
      <c r="AL92" s="3">
        <v>0.4412616341745176</v>
      </c>
      <c r="AM92" s="3">
        <v>0.24305732355151657</v>
      </c>
      <c r="AN92" s="3">
        <v>0.9465136866511881</v>
      </c>
      <c r="AO92" s="3">
        <v>0.7533398882499862</v>
      </c>
    </row>
    <row r="93" spans="1:41" ht="12.75">
      <c r="A93" s="1" t="s">
        <v>91</v>
      </c>
      <c r="B93" s="3">
        <v>0.9727106209579691</v>
      </c>
      <c r="C93" s="3">
        <v>1.2174860463429678</v>
      </c>
      <c r="D93" s="3">
        <v>0.6850224096532282</v>
      </c>
      <c r="E93" s="3">
        <v>0.4178548784623742</v>
      </c>
      <c r="F93" s="3">
        <v>0.24017136799215796</v>
      </c>
      <c r="G93" s="3">
        <v>0.6508026340042151</v>
      </c>
      <c r="H93" s="3">
        <v>1.7733677519555462</v>
      </c>
      <c r="I93" s="3">
        <v>2.813318742432071</v>
      </c>
      <c r="J93" s="3">
        <v>0.727870509582333</v>
      </c>
      <c r="K93" s="3">
        <v>0.8477123134747223</v>
      </c>
      <c r="L93" s="3">
        <v>0.9234772446910683</v>
      </c>
      <c r="M93" s="3">
        <v>0.7564190725305118</v>
      </c>
      <c r="N93" s="3">
        <v>1.2216444607782417</v>
      </c>
      <c r="O93" s="3">
        <v>2.9485386555911774</v>
      </c>
      <c r="P93" s="3">
        <v>-0.41590519200500875</v>
      </c>
      <c r="Q93" s="3">
        <v>2.944675462961266</v>
      </c>
      <c r="R93" s="3">
        <v>3.4047882432230328</v>
      </c>
      <c r="S93" s="3">
        <v>2.3862619243752015</v>
      </c>
      <c r="T93" s="3">
        <v>1.5492550346418208</v>
      </c>
      <c r="U93" s="3">
        <v>1.5151805020602247</v>
      </c>
      <c r="V93" s="3">
        <v>1.585662762392856</v>
      </c>
      <c r="W93" s="3">
        <v>0.5440667340407281</v>
      </c>
      <c r="X93" s="3">
        <v>1.2890803505459218</v>
      </c>
      <c r="Y93" s="3">
        <v>-0.3066717394135472</v>
      </c>
      <c r="Z93" s="3">
        <v>0.4227028305396301</v>
      </c>
      <c r="AA93" s="3">
        <v>0.9743902717681379</v>
      </c>
      <c r="AB93" s="3">
        <v>-0.24925408223679807</v>
      </c>
      <c r="AC93" s="3">
        <v>1.0832421675170643</v>
      </c>
      <c r="AD93" s="3">
        <v>1.1585751727493416</v>
      </c>
      <c r="AE93" s="3">
        <v>0.9952030884363772</v>
      </c>
      <c r="AF93" s="3">
        <v>1.5117190050179696</v>
      </c>
      <c r="AG93" s="3">
        <v>1.6744676019733147</v>
      </c>
      <c r="AH93" s="3">
        <v>1.3271535018352074</v>
      </c>
      <c r="AI93" s="3">
        <v>1.2314550570644678</v>
      </c>
      <c r="AJ93" s="3">
        <v>1.5550169061370902</v>
      </c>
      <c r="AK93" s="3">
        <v>0.8285134236705334</v>
      </c>
      <c r="AL93" s="3">
        <v>1.5144095729795557</v>
      </c>
      <c r="AM93" s="3">
        <v>0.1658131618624383</v>
      </c>
      <c r="AN93" s="3">
        <v>1.9007648131912216</v>
      </c>
      <c r="AO93" s="3">
        <v>0.5756548432279993</v>
      </c>
    </row>
    <row r="94" spans="1:41" ht="12.75">
      <c r="A94" s="1" t="s">
        <v>92</v>
      </c>
      <c r="B94" s="3">
        <v>0.32009868285518167</v>
      </c>
      <c r="C94" s="3">
        <v>0.3760879960755344</v>
      </c>
      <c r="D94" s="3">
        <v>0.2540779101240232</v>
      </c>
      <c r="E94" s="3">
        <v>0.7727677675723325</v>
      </c>
      <c r="F94" s="3">
        <v>0.9128326260110725</v>
      </c>
      <c r="G94" s="3">
        <v>0.589218924910845</v>
      </c>
      <c r="H94" s="3">
        <v>-0.33228586241736563</v>
      </c>
      <c r="I94" s="3">
        <v>-0.49526232101598694</v>
      </c>
      <c r="J94" s="3">
        <v>-0.16699433864846613</v>
      </c>
      <c r="K94" s="3">
        <v>0.15703338696916588</v>
      </c>
      <c r="L94" s="3">
        <v>0.24414018659848516</v>
      </c>
      <c r="M94" s="3">
        <v>0.051884982537271876</v>
      </c>
      <c r="N94" s="3">
        <v>1.8337984116302806</v>
      </c>
      <c r="O94" s="3">
        <v>1.6627461460491832</v>
      </c>
      <c r="P94" s="3">
        <v>1.9984757381865992</v>
      </c>
      <c r="Q94" s="3">
        <v>-0.18152355065492</v>
      </c>
      <c r="R94" s="3">
        <v>0.1531123318970158</v>
      </c>
      <c r="S94" s="3">
        <v>-0.5912483875972421</v>
      </c>
      <c r="T94" s="3">
        <v>2.152318198712791</v>
      </c>
      <c r="U94" s="3">
        <v>1.3707252259066318</v>
      </c>
      <c r="V94" s="3">
        <v>2.9804427706664276</v>
      </c>
      <c r="W94" s="3">
        <v>-0.9127958224291786</v>
      </c>
      <c r="X94" s="3">
        <v>-0.8037258005060604</v>
      </c>
      <c r="Y94" s="3">
        <v>-1.0384892229511873</v>
      </c>
      <c r="Z94" s="3">
        <v>0.1665279319061249</v>
      </c>
      <c r="AA94" s="3">
        <v>0.13256287007404002</v>
      </c>
      <c r="AB94" s="3">
        <v>0.20813566060483205</v>
      </c>
      <c r="AC94" s="3">
        <v>0.2631258701511723</v>
      </c>
      <c r="AD94" s="3">
        <v>0.2957106007258672</v>
      </c>
      <c r="AE94" s="3">
        <v>0.22500062558425607</v>
      </c>
      <c r="AF94" s="3">
        <v>1.2780126526354916</v>
      </c>
      <c r="AG94" s="3">
        <v>1.2188574506789622</v>
      </c>
      <c r="AH94" s="3">
        <v>1.3451719471885837</v>
      </c>
      <c r="AI94" s="3">
        <v>-0.32749913098179745</v>
      </c>
      <c r="AJ94" s="3">
        <v>0.03975985102674606</v>
      </c>
      <c r="AK94" s="3">
        <v>-0.7884272378353518</v>
      </c>
      <c r="AL94" s="3">
        <v>-1.892082051504097</v>
      </c>
      <c r="AM94" s="3">
        <v>-0.4088704854139609</v>
      </c>
      <c r="AN94" s="3">
        <v>1.0284178650670524</v>
      </c>
      <c r="AO94" s="3">
        <v>1.4081591646285683</v>
      </c>
    </row>
    <row r="95" spans="1:41" ht="12.75">
      <c r="A95" s="1" t="s">
        <v>93</v>
      </c>
      <c r="B95" s="3">
        <v>-0.17583385295996923</v>
      </c>
      <c r="C95" s="3">
        <v>-0.44344874513815086</v>
      </c>
      <c r="D95" s="3">
        <v>0.13900321247583167</v>
      </c>
      <c r="E95" s="3">
        <v>0.31850819254393775</v>
      </c>
      <c r="F95" s="3">
        <v>0.2390075579454597</v>
      </c>
      <c r="G95" s="3">
        <v>0.4227631641574082</v>
      </c>
      <c r="H95" s="3">
        <v>-0.8965901192179316</v>
      </c>
      <c r="I95" s="3">
        <v>-1.5693069072914696</v>
      </c>
      <c r="J95" s="3">
        <v>-0.2200162935393569</v>
      </c>
      <c r="K95" s="3">
        <v>-0.18432780448907318</v>
      </c>
      <c r="L95" s="3">
        <v>-0.3888422233201988</v>
      </c>
      <c r="M95" s="3">
        <v>0.062226464848346666</v>
      </c>
      <c r="N95" s="3">
        <v>-0.11802967179295565</v>
      </c>
      <c r="O95" s="3">
        <v>-1.0864355247064468</v>
      </c>
      <c r="P95" s="3">
        <v>0.8039653088779578</v>
      </c>
      <c r="Q95" s="3">
        <v>-0.14935552631934412</v>
      </c>
      <c r="R95" s="3">
        <v>-0.09419522655736609</v>
      </c>
      <c r="S95" s="3">
        <v>-0.21718679354623835</v>
      </c>
      <c r="T95" s="3">
        <v>0.18724649182552383</v>
      </c>
      <c r="U95" s="3">
        <v>0.010158988173511192</v>
      </c>
      <c r="V95" s="3">
        <v>0.3730353379906409</v>
      </c>
      <c r="W95" s="3">
        <v>-1.3850088832131624</v>
      </c>
      <c r="X95" s="3">
        <v>-1.1856582455376816</v>
      </c>
      <c r="Y95" s="3">
        <v>-1.6155072619487298</v>
      </c>
      <c r="Z95" s="3">
        <v>-0.275640936442186</v>
      </c>
      <c r="AA95" s="3">
        <v>-0.5406884950778179</v>
      </c>
      <c r="AB95" s="3">
        <v>0.04796984844428093</v>
      </c>
      <c r="AC95" s="3">
        <v>-0.031264961026935066</v>
      </c>
      <c r="AD95" s="3">
        <v>-0.48120229769452044</v>
      </c>
      <c r="AE95" s="3">
        <v>0.4928045844394651</v>
      </c>
      <c r="AF95" s="3">
        <v>0.42194155427082897</v>
      </c>
      <c r="AG95" s="3">
        <v>0.6349063140769488</v>
      </c>
      <c r="AH95" s="3">
        <v>0.17976340909935656</v>
      </c>
      <c r="AI95" s="3">
        <v>-0.5578846026472047</v>
      </c>
      <c r="AJ95" s="3">
        <v>-1.4010877288119294</v>
      </c>
      <c r="AK95" s="3">
        <v>0.4947412705043965</v>
      </c>
      <c r="AL95" s="3">
        <v>-0.503764114651029</v>
      </c>
      <c r="AM95" s="3">
        <v>-0.10937850328863793</v>
      </c>
      <c r="AN95" s="3">
        <v>-0.3208824754085842</v>
      </c>
      <c r="AO95" s="3">
        <v>0.7506986647158671</v>
      </c>
    </row>
    <row r="96" spans="1:41" ht="12.75">
      <c r="A96" s="1" t="s">
        <v>94</v>
      </c>
      <c r="B96" s="3">
        <v>0.24389311251347</v>
      </c>
      <c r="C96" s="3">
        <v>0.09458934817090486</v>
      </c>
      <c r="D96" s="3">
        <v>0.4187479657238176</v>
      </c>
      <c r="E96" s="3">
        <v>0.15505725617157168</v>
      </c>
      <c r="F96" s="3">
        <v>0.2542605836382817</v>
      </c>
      <c r="G96" s="3">
        <v>0.02493506506426535</v>
      </c>
      <c r="H96" s="3">
        <v>0.3740636317748958</v>
      </c>
      <c r="I96" s="3">
        <v>-0.17178275033161103</v>
      </c>
      <c r="J96" s="3">
        <v>0.9163897184629186</v>
      </c>
      <c r="K96" s="3">
        <v>0.4289460156941943</v>
      </c>
      <c r="L96" s="3">
        <v>0.29664333062022585</v>
      </c>
      <c r="M96" s="3">
        <v>0.5878538959446484</v>
      </c>
      <c r="N96" s="3">
        <v>-1.1778520560954395</v>
      </c>
      <c r="O96" s="3">
        <v>-1.4759453305648544</v>
      </c>
      <c r="P96" s="3">
        <v>-0.8975268077626475</v>
      </c>
      <c r="Q96" s="3">
        <v>0.05847003577338051</v>
      </c>
      <c r="R96" s="3">
        <v>-0.5078251244080363</v>
      </c>
      <c r="S96" s="3">
        <v>0.7509060554378306</v>
      </c>
      <c r="T96" s="3">
        <v>0.6422895798550048</v>
      </c>
      <c r="U96" s="3">
        <v>1.6222835506887165</v>
      </c>
      <c r="V96" s="3">
        <v>-0.394393731920623</v>
      </c>
      <c r="W96" s="3">
        <v>-1.8120905428576226</v>
      </c>
      <c r="X96" s="3">
        <v>-1.7977114513490737</v>
      </c>
      <c r="Y96" s="3">
        <v>-1.8287546685329452</v>
      </c>
      <c r="Z96" s="3">
        <v>-0.03090266714608212</v>
      </c>
      <c r="AA96" s="3">
        <v>-0.577584974311268</v>
      </c>
      <c r="AB96" s="3">
        <v>0.6306009309313043</v>
      </c>
      <c r="AC96" s="3">
        <v>0.09571808825820563</v>
      </c>
      <c r="AD96" s="3">
        <v>0.08551441074959751</v>
      </c>
      <c r="AE96" s="3">
        <v>0.10754389776039257</v>
      </c>
      <c r="AF96" s="3">
        <v>1.0403214760886088</v>
      </c>
      <c r="AG96" s="3">
        <v>0.907752938541433</v>
      </c>
      <c r="AH96" s="3">
        <v>1.1912045442481447</v>
      </c>
      <c r="AI96" s="3">
        <v>1.4032056365791</v>
      </c>
      <c r="AJ96" s="3">
        <v>1.0626240294271008</v>
      </c>
      <c r="AK96" s="3">
        <v>1.8227677471726953</v>
      </c>
      <c r="AL96" s="3">
        <v>-1.5297896397185764</v>
      </c>
      <c r="AM96" s="3">
        <v>-0.16762866564986814</v>
      </c>
      <c r="AN96" s="3">
        <v>1.6120328428215456</v>
      </c>
      <c r="AO96" s="3">
        <v>0.7243306945859029</v>
      </c>
    </row>
    <row r="97" spans="1:41" ht="12.75">
      <c r="A97" s="1" t="s">
        <v>95</v>
      </c>
      <c r="B97" s="3">
        <v>0.22999084045460355</v>
      </c>
      <c r="C97" s="3">
        <v>0.01484883884808743</v>
      </c>
      <c r="D97" s="3">
        <v>0.48095752844123496</v>
      </c>
      <c r="E97" s="3">
        <v>-0.002245490493817594</v>
      </c>
      <c r="F97" s="3">
        <v>-0.10606133555065539</v>
      </c>
      <c r="G97" s="3">
        <v>0.1339195540993799</v>
      </c>
      <c r="H97" s="3">
        <v>0.5689430936535191</v>
      </c>
      <c r="I97" s="3">
        <v>0.21666190735672666</v>
      </c>
      <c r="J97" s="3">
        <v>0.9158383253772683</v>
      </c>
      <c r="K97" s="3">
        <v>-0.05375218497667087</v>
      </c>
      <c r="L97" s="3">
        <v>0.024060081576621286</v>
      </c>
      <c r="M97" s="3">
        <v>-0.14715592929492827</v>
      </c>
      <c r="N97" s="3">
        <v>2.6420654914712682</v>
      </c>
      <c r="O97" s="3">
        <v>0.878804630513259</v>
      </c>
      <c r="P97" s="3">
        <v>4.2676614175693155</v>
      </c>
      <c r="Q97" s="3">
        <v>-0.11697427899981089</v>
      </c>
      <c r="R97" s="3">
        <v>-2.1542240422211285</v>
      </c>
      <c r="S97" s="3">
        <v>2.3038561633029175</v>
      </c>
      <c r="T97" s="3">
        <v>-0.8503628967063467</v>
      </c>
      <c r="U97" s="3">
        <v>-1.9988551625513435</v>
      </c>
      <c r="V97" s="3">
        <v>0.36247374441759156</v>
      </c>
      <c r="W97" s="3">
        <v>-1.0414353231971938</v>
      </c>
      <c r="X97" s="3">
        <v>-1.712657793692531</v>
      </c>
      <c r="Y97" s="3">
        <v>-0.2690217424578289</v>
      </c>
      <c r="Z97" s="3">
        <v>-0.3198880025056015</v>
      </c>
      <c r="AA97" s="3">
        <v>-0.6853750938031031</v>
      </c>
      <c r="AB97" s="3">
        <v>0.11793791482929963</v>
      </c>
      <c r="AC97" s="3">
        <v>0.8331639704547571</v>
      </c>
      <c r="AD97" s="3">
        <v>0.7158096979918123</v>
      </c>
      <c r="AE97" s="3">
        <v>0.9689876358605177</v>
      </c>
      <c r="AF97" s="3">
        <v>0.8758427961075195</v>
      </c>
      <c r="AG97" s="3">
        <v>0.5361395568679316</v>
      </c>
      <c r="AH97" s="3">
        <v>1.2605330398284356</v>
      </c>
      <c r="AI97" s="3">
        <v>0.4714145659485269</v>
      </c>
      <c r="AJ97" s="3">
        <v>1.7005867394331293</v>
      </c>
      <c r="AK97" s="3">
        <v>-1.0580026353045635</v>
      </c>
      <c r="AL97" s="3">
        <v>2.1515407289851582</v>
      </c>
      <c r="AM97" s="3">
        <v>0.013344390133523417</v>
      </c>
      <c r="AN97" s="3">
        <v>-0.5762674811388044</v>
      </c>
      <c r="AO97" s="3">
        <v>1.1924378364391575</v>
      </c>
    </row>
    <row r="98" spans="1:41" ht="12.75">
      <c r="A98" s="1" t="s">
        <v>96</v>
      </c>
      <c r="B98" s="3">
        <v>0.25575257530078865</v>
      </c>
      <c r="C98" s="3">
        <v>0.42916719162716455</v>
      </c>
      <c r="D98" s="3">
        <v>0.05355307496718417</v>
      </c>
      <c r="E98" s="3">
        <v>0.051184656496574006</v>
      </c>
      <c r="F98" s="3">
        <v>0.12425458748639437</v>
      </c>
      <c r="G98" s="3">
        <v>-0.044619927169295415</v>
      </c>
      <c r="H98" s="3">
        <v>0.55272526684731</v>
      </c>
      <c r="I98" s="3">
        <v>0.935224596165923</v>
      </c>
      <c r="J98" s="3">
        <v>0.17596071301651137</v>
      </c>
      <c r="K98" s="3">
        <v>0.29496843065207</v>
      </c>
      <c r="L98" s="3">
        <v>0.46573774908559235</v>
      </c>
      <c r="M98" s="3">
        <v>0.08941960398274734</v>
      </c>
      <c r="N98" s="3">
        <v>-0.5910857890013124</v>
      </c>
      <c r="O98" s="3">
        <v>-0.177231072246354</v>
      </c>
      <c r="P98" s="3">
        <v>-0.9677035812480059</v>
      </c>
      <c r="Q98" s="3">
        <v>1.6445087340353266</v>
      </c>
      <c r="R98" s="3">
        <v>1.0589749985442827</v>
      </c>
      <c r="S98" s="3">
        <v>2.3206766457215555</v>
      </c>
      <c r="T98" s="3">
        <v>-0.4174499904836885</v>
      </c>
      <c r="U98" s="3">
        <v>0.29527079437629405</v>
      </c>
      <c r="V98" s="3">
        <v>-1.1667245005337574</v>
      </c>
      <c r="W98" s="3">
        <v>-0.5151966672231403</v>
      </c>
      <c r="X98" s="3">
        <v>-0.8700407529976201</v>
      </c>
      <c r="Y98" s="3">
        <v>-0.11132922369796786</v>
      </c>
      <c r="Z98" s="3">
        <v>-0.3789962184260286</v>
      </c>
      <c r="AA98" s="3">
        <v>-0.19206456228893448</v>
      </c>
      <c r="AB98" s="3">
        <v>-0.6024867887623151</v>
      </c>
      <c r="AC98" s="3">
        <v>0.7061849213263549</v>
      </c>
      <c r="AD98" s="3">
        <v>0.9936028128856415</v>
      </c>
      <c r="AE98" s="3">
        <v>0.3729209834396608</v>
      </c>
      <c r="AF98" s="3">
        <v>1.1435291776054977</v>
      </c>
      <c r="AG98" s="3">
        <v>0.9149843961080706</v>
      </c>
      <c r="AH98" s="3">
        <v>1.4007789132491058</v>
      </c>
      <c r="AI98" s="3">
        <v>0.17047693948190074</v>
      </c>
      <c r="AJ98" s="3">
        <v>0.3405824506151197</v>
      </c>
      <c r="AK98" s="3">
        <v>-0.04453351220337745</v>
      </c>
      <c r="AL98" s="3">
        <v>1.9017388790059562</v>
      </c>
      <c r="AM98" s="3">
        <v>0.05812264040406488</v>
      </c>
      <c r="AN98" s="3">
        <v>-0.4400150777543501</v>
      </c>
      <c r="AO98" s="3">
        <v>0.9153406600239309</v>
      </c>
    </row>
    <row r="99" spans="1:41" ht="12.75">
      <c r="A99" s="1" t="s">
        <v>97</v>
      </c>
      <c r="B99" s="3">
        <v>0.5861299749991192</v>
      </c>
      <c r="C99" s="3">
        <v>0.5964828250917678</v>
      </c>
      <c r="D99" s="3">
        <v>0.574034617615355</v>
      </c>
      <c r="E99" s="3">
        <v>0.7093909600402218</v>
      </c>
      <c r="F99" s="3">
        <v>0.7658525590456163</v>
      </c>
      <c r="G99" s="3">
        <v>0.6352512180428385</v>
      </c>
      <c r="H99" s="3">
        <v>0.4073695306636411</v>
      </c>
      <c r="I99" s="3">
        <v>0.3158900406429173</v>
      </c>
      <c r="J99" s="3">
        <v>0.49773800067917523</v>
      </c>
      <c r="K99" s="3">
        <v>0.48534653216016804</v>
      </c>
      <c r="L99" s="3">
        <v>0.5146399077866527</v>
      </c>
      <c r="M99" s="3">
        <v>0.45000933427923395</v>
      </c>
      <c r="N99" s="3">
        <v>0.7815738174095412</v>
      </c>
      <c r="O99" s="3">
        <v>0.5048018838094472</v>
      </c>
      <c r="P99" s="3">
        <v>1.0337724840760565</v>
      </c>
      <c r="Q99" s="3">
        <v>2.1389159402837112</v>
      </c>
      <c r="R99" s="3">
        <v>2.506041311819826</v>
      </c>
      <c r="S99" s="3">
        <v>1.7159620282828247</v>
      </c>
      <c r="T99" s="3">
        <v>1.7314205789379038</v>
      </c>
      <c r="U99" s="3">
        <v>1.9531477619898046</v>
      </c>
      <c r="V99" s="3">
        <v>1.4960740678294357</v>
      </c>
      <c r="W99" s="3">
        <v>0.18939659532509096</v>
      </c>
      <c r="X99" s="3">
        <v>-0.6015991590980531</v>
      </c>
      <c r="Y99" s="3">
        <v>1.0787591128997167</v>
      </c>
      <c r="Z99" s="3">
        <v>-0.5701578173116266</v>
      </c>
      <c r="AA99" s="3">
        <v>-0.24393974590963138</v>
      </c>
      <c r="AB99" s="3">
        <v>-0.9623831209143667</v>
      </c>
      <c r="AC99" s="3">
        <v>0.848136037028472</v>
      </c>
      <c r="AD99" s="3">
        <v>0.5935899210650356</v>
      </c>
      <c r="AE99" s="3">
        <v>1.143389450419775</v>
      </c>
      <c r="AF99" s="3">
        <v>1.5992503626226198</v>
      </c>
      <c r="AG99" s="3">
        <v>1.6638902663518256</v>
      </c>
      <c r="AH99" s="3">
        <v>1.5266184392822542</v>
      </c>
      <c r="AI99" s="3">
        <v>0.34661324145500166</v>
      </c>
      <c r="AJ99" s="3">
        <v>1.1231051696551932</v>
      </c>
      <c r="AK99" s="3">
        <v>-0.6454838697611538</v>
      </c>
      <c r="AL99" s="3">
        <v>0.3435310038787621</v>
      </c>
      <c r="AM99" s="3">
        <v>0.4561834922812251</v>
      </c>
      <c r="AN99" s="3">
        <v>0.9628161523441361</v>
      </c>
      <c r="AO99" s="3">
        <v>0.5605425767372199</v>
      </c>
    </row>
    <row r="100" spans="1:41" ht="12.75">
      <c r="A100" s="1" t="s">
        <v>98</v>
      </c>
      <c r="B100" s="3">
        <v>0.7403106809538962</v>
      </c>
      <c r="C100" s="3">
        <v>0.6250813910697653</v>
      </c>
      <c r="D100" s="3">
        <v>0.8747815417813042</v>
      </c>
      <c r="E100" s="3">
        <v>0.5303118501528515</v>
      </c>
      <c r="F100" s="3">
        <v>0.11923440383432725</v>
      </c>
      <c r="G100" s="3">
        <v>1.0678941275948997</v>
      </c>
      <c r="H100" s="3">
        <v>1.0445405206773106</v>
      </c>
      <c r="I100" s="3">
        <v>1.4593888532068044</v>
      </c>
      <c r="J100" s="3">
        <v>0.6334085364103446</v>
      </c>
      <c r="K100" s="3">
        <v>0.6288978875820448</v>
      </c>
      <c r="L100" s="3">
        <v>0.4803988223683794</v>
      </c>
      <c r="M100" s="3">
        <v>0.8078001328165444</v>
      </c>
      <c r="N100" s="3">
        <v>0.9421384490461368</v>
      </c>
      <c r="O100" s="3">
        <v>1.3764877728343676</v>
      </c>
      <c r="P100" s="3">
        <v>0.5457552948501724</v>
      </c>
      <c r="Q100" s="3">
        <v>2.461320218206783</v>
      </c>
      <c r="R100" s="3">
        <v>1.8964490658328257</v>
      </c>
      <c r="S100" s="3">
        <v>3.1107120687007335</v>
      </c>
      <c r="T100" s="3">
        <v>0.9615458699441973</v>
      </c>
      <c r="U100" s="3">
        <v>-0.690313381081551</v>
      </c>
      <c r="V100" s="3">
        <v>2.6894311785074563</v>
      </c>
      <c r="W100" s="3">
        <v>-0.6051289232353717</v>
      </c>
      <c r="X100" s="3">
        <v>0.062402498124831354</v>
      </c>
      <c r="Y100" s="3">
        <v>-1.354686137996284</v>
      </c>
      <c r="Z100" s="3">
        <v>0.5514815496056675</v>
      </c>
      <c r="AA100" s="3">
        <v>0.6182194103374701</v>
      </c>
      <c r="AB100" s="3">
        <v>0.4708917727413487</v>
      </c>
      <c r="AC100" s="3">
        <v>0.5257440723435594</v>
      </c>
      <c r="AD100" s="3">
        <v>0.5335331224301352</v>
      </c>
      <c r="AE100" s="3">
        <v>0.5167334332512601</v>
      </c>
      <c r="AF100" s="3">
        <v>1.605099795934441</v>
      </c>
      <c r="AG100" s="3">
        <v>1.3971422454950613</v>
      </c>
      <c r="AH100" s="3">
        <v>1.8384141137395875</v>
      </c>
      <c r="AI100" s="3">
        <v>1.4668182585923168</v>
      </c>
      <c r="AJ100" s="3">
        <v>0.7584105956144019</v>
      </c>
      <c r="AK100" s="3">
        <v>2.3726255710710507</v>
      </c>
      <c r="AL100" s="3">
        <v>0.5277990698260538</v>
      </c>
      <c r="AM100" s="3">
        <v>0.7999324892369905</v>
      </c>
      <c r="AN100" s="3">
        <v>1.3171629434911296</v>
      </c>
      <c r="AO100" s="3">
        <v>0.7161112509441827</v>
      </c>
    </row>
    <row r="101" spans="1:41" ht="12.75">
      <c r="A101" s="1" t="s">
        <v>99</v>
      </c>
      <c r="B101" s="3">
        <v>0.4877318941184477</v>
      </c>
      <c r="C101" s="3">
        <v>0.34116622404542735</v>
      </c>
      <c r="D101" s="3">
        <v>0.6582877812400897</v>
      </c>
      <c r="E101" s="3">
        <v>-0.18193602647128146</v>
      </c>
      <c r="F101" s="3">
        <v>0.02743516499864425</v>
      </c>
      <c r="G101" s="3">
        <v>-0.4551017514339298</v>
      </c>
      <c r="H101" s="3">
        <v>1.4475493484855402</v>
      </c>
      <c r="I101" s="3">
        <v>0.8530390703067835</v>
      </c>
      <c r="J101" s="3">
        <v>2.035684048300027</v>
      </c>
      <c r="K101" s="3">
        <v>0.5149444864321587</v>
      </c>
      <c r="L101" s="3">
        <v>0.40504245221542245</v>
      </c>
      <c r="M101" s="3">
        <v>0.6469711128529286</v>
      </c>
      <c r="N101" s="3">
        <v>0.5396245498864071</v>
      </c>
      <c r="O101" s="3">
        <v>-0.03072511290045445</v>
      </c>
      <c r="P101" s="3">
        <v>1.0594456549140883</v>
      </c>
      <c r="Q101" s="3">
        <v>-0.18343019511860653</v>
      </c>
      <c r="R101" s="3">
        <v>-0.12608174058320767</v>
      </c>
      <c r="S101" s="3">
        <v>-0.24900084944479345</v>
      </c>
      <c r="T101" s="3">
        <v>0.8363583739511695</v>
      </c>
      <c r="U101" s="3">
        <v>-0.6041706022651052</v>
      </c>
      <c r="V101" s="3">
        <v>2.296605148293745</v>
      </c>
      <c r="W101" s="3">
        <v>0.93366231844474</v>
      </c>
      <c r="X101" s="3">
        <v>0.771604770747627</v>
      </c>
      <c r="Y101" s="3">
        <v>1.1166115256483433</v>
      </c>
      <c r="Z101" s="3">
        <v>-0.029058906759338598</v>
      </c>
      <c r="AA101" s="3">
        <v>-0.1043534450694743</v>
      </c>
      <c r="AB101" s="3">
        <v>0.06185496354189465</v>
      </c>
      <c r="AC101" s="3">
        <v>0.7265338466396194</v>
      </c>
      <c r="AD101" s="3">
        <v>0.8291936071086782</v>
      </c>
      <c r="AE101" s="3">
        <v>0.6076319085030846</v>
      </c>
      <c r="AF101" s="3">
        <v>0.4860668530817184</v>
      </c>
      <c r="AG101" s="3">
        <v>0.3541815400256776</v>
      </c>
      <c r="AH101" s="3">
        <v>0.6335011083279944</v>
      </c>
      <c r="AI101" s="3">
        <v>0.2762580592185409</v>
      </c>
      <c r="AJ101" s="3">
        <v>0.25280589554889077</v>
      </c>
      <c r="AK101" s="3">
        <v>0.30599630452780235</v>
      </c>
      <c r="AL101" s="3">
        <v>0.6945591699430119</v>
      </c>
      <c r="AM101" s="3">
        <v>0.6394830932619712</v>
      </c>
      <c r="AN101" s="3">
        <v>-0.7206303843155049</v>
      </c>
      <c r="AO101" s="3">
        <v>1.0191345182442988</v>
      </c>
    </row>
    <row r="102" spans="1:41" ht="12.75">
      <c r="A102" s="1" t="s">
        <v>100</v>
      </c>
      <c r="B102" s="3">
        <v>0.5113091887754416</v>
      </c>
      <c r="C102" s="3">
        <v>0.6764509114085471</v>
      </c>
      <c r="D102" s="3">
        <v>0.31909801766359336</v>
      </c>
      <c r="E102" s="3">
        <v>0.17306877367340912</v>
      </c>
      <c r="F102" s="3">
        <v>0.04936433722841639</v>
      </c>
      <c r="G102" s="3">
        <v>0.33462472959205436</v>
      </c>
      <c r="H102" s="3">
        <v>0.9902066331570856</v>
      </c>
      <c r="I102" s="3">
        <v>1.6870578045315314</v>
      </c>
      <c r="J102" s="3">
        <v>0.30012402634690666</v>
      </c>
      <c r="K102" s="3">
        <v>0.3666808509885565</v>
      </c>
      <c r="L102" s="3">
        <v>0.5852231463096462</v>
      </c>
      <c r="M102" s="3">
        <v>0.10382886700798365</v>
      </c>
      <c r="N102" s="3">
        <v>0.3427699628111748</v>
      </c>
      <c r="O102" s="3">
        <v>-0.5237764875753854</v>
      </c>
      <c r="P102" s="3">
        <v>1.1218177337976802</v>
      </c>
      <c r="Q102" s="3">
        <v>3.7654191628945655</v>
      </c>
      <c r="R102" s="3">
        <v>5.108682738139487</v>
      </c>
      <c r="S102" s="3">
        <v>2.2061626664739644</v>
      </c>
      <c r="T102" s="3">
        <v>0.08073061642358831</v>
      </c>
      <c r="U102" s="3">
        <v>2.0295622907812283</v>
      </c>
      <c r="V102" s="3">
        <v>-1.9050135514376625</v>
      </c>
      <c r="W102" s="3">
        <v>0.778680184910064</v>
      </c>
      <c r="X102" s="3">
        <v>0.781053248660599</v>
      </c>
      <c r="Y102" s="3">
        <v>0.7760057472732791</v>
      </c>
      <c r="Z102" s="3">
        <v>-0.7637402909937191</v>
      </c>
      <c r="AA102" s="3">
        <v>-0.6570763849093225</v>
      </c>
      <c r="AB102" s="3">
        <v>-0.8925755140655612</v>
      </c>
      <c r="AC102" s="3">
        <v>0.4517690985595078</v>
      </c>
      <c r="AD102" s="3">
        <v>0.4146515961848618</v>
      </c>
      <c r="AE102" s="3">
        <v>0.49478950763204804</v>
      </c>
      <c r="AF102" s="3">
        <v>1.5746749249804928</v>
      </c>
      <c r="AG102" s="3">
        <v>1.7643109361714575</v>
      </c>
      <c r="AH102" s="3">
        <v>1.3625514935698166</v>
      </c>
      <c r="AI102" s="3">
        <v>1.7426401855784517</v>
      </c>
      <c r="AJ102" s="3">
        <v>1.5525373999108576</v>
      </c>
      <c r="AK102" s="3">
        <v>1.9831154304126402</v>
      </c>
      <c r="AL102" s="3">
        <v>1.138322829713634</v>
      </c>
      <c r="AM102" s="3">
        <v>0.8478767911220615</v>
      </c>
      <c r="AN102" s="3">
        <v>-0.12523205582048233</v>
      </c>
      <c r="AO102" s="3">
        <v>0.5540989743329793</v>
      </c>
    </row>
    <row r="103" spans="1:41" ht="12.75">
      <c r="A103" s="1" t="s">
        <v>101</v>
      </c>
      <c r="B103" s="3">
        <v>0.654683750011433</v>
      </c>
      <c r="C103" s="3">
        <v>0.6465332721494447</v>
      </c>
      <c r="D103" s="3">
        <v>0.6641863522891718</v>
      </c>
      <c r="E103" s="3">
        <v>-0.16685086253425155</v>
      </c>
      <c r="F103" s="3">
        <v>-0.10816319587268824</v>
      </c>
      <c r="G103" s="3">
        <v>-0.24343853439531474</v>
      </c>
      <c r="H103" s="3">
        <v>1.8017612354863803</v>
      </c>
      <c r="I103" s="3">
        <v>1.8411745491108098</v>
      </c>
      <c r="J103" s="3">
        <v>1.7624436690310317</v>
      </c>
      <c r="K103" s="3">
        <v>0.632554016030037</v>
      </c>
      <c r="L103" s="3">
        <v>0.5718154788897677</v>
      </c>
      <c r="M103" s="3">
        <v>0.705734395297573</v>
      </c>
      <c r="N103" s="3">
        <v>0.5252405302701287</v>
      </c>
      <c r="O103" s="3">
        <v>0.8663388799871018</v>
      </c>
      <c r="P103" s="3">
        <v>0.22011289668397646</v>
      </c>
      <c r="Q103" s="3">
        <v>1.3929758188642318</v>
      </c>
      <c r="R103" s="3">
        <v>1.632203991765347</v>
      </c>
      <c r="S103" s="3">
        <v>1.1104843199993135</v>
      </c>
      <c r="T103" s="3">
        <v>0.4930579519853379</v>
      </c>
      <c r="U103" s="3">
        <v>0.28660394179905296</v>
      </c>
      <c r="V103" s="3">
        <v>0.7071512942450149</v>
      </c>
      <c r="W103" s="3">
        <v>0.7457478495554835</v>
      </c>
      <c r="X103" s="3">
        <v>1.4179588577560012</v>
      </c>
      <c r="Y103" s="3">
        <v>-0.017307525932382457</v>
      </c>
      <c r="Z103" s="3">
        <v>0.1431893845552006</v>
      </c>
      <c r="AA103" s="3">
        <v>-0.636419806741249</v>
      </c>
      <c r="AB103" s="3">
        <v>1.0779111732900732</v>
      </c>
      <c r="AC103" s="3">
        <v>0.3657405638147598</v>
      </c>
      <c r="AD103" s="3">
        <v>0.8016667430412868</v>
      </c>
      <c r="AE103" s="3">
        <v>-0.14169756019571902</v>
      </c>
      <c r="AF103" s="3">
        <v>1.3243727444573967</v>
      </c>
      <c r="AG103" s="3">
        <v>1.3066481287338856</v>
      </c>
      <c r="AH103" s="3">
        <v>1.344235315637699</v>
      </c>
      <c r="AI103" s="3">
        <v>0.6827966625608257</v>
      </c>
      <c r="AJ103" s="3">
        <v>0.8737937878189963</v>
      </c>
      <c r="AK103" s="3">
        <v>0.4411876508030181</v>
      </c>
      <c r="AL103" s="3">
        <v>-0.01443813981515692</v>
      </c>
      <c r="AM103" s="3">
        <v>0.4420203239053665</v>
      </c>
      <c r="AN103" s="3">
        <v>0.5926336393323555</v>
      </c>
      <c r="AO103" s="3">
        <v>1.0548042294383817</v>
      </c>
    </row>
    <row r="104" spans="1:41" ht="12.75">
      <c r="A104" s="1" t="s">
        <v>102</v>
      </c>
      <c r="B104" s="3">
        <v>0.4710307344963436</v>
      </c>
      <c r="C104" s="3">
        <v>0.31025119837820553</v>
      </c>
      <c r="D104" s="3">
        <v>0.6581405067181877</v>
      </c>
      <c r="E104" s="3">
        <v>0.6838261453288973</v>
      </c>
      <c r="F104" s="3">
        <v>0.31710389596860095</v>
      </c>
      <c r="G104" s="3">
        <v>1.1607082264631843</v>
      </c>
      <c r="H104" s="3">
        <v>0.1760742052256096</v>
      </c>
      <c r="I104" s="3">
        <v>0.2995080000494176</v>
      </c>
      <c r="J104" s="3">
        <v>0.05273970624804851</v>
      </c>
      <c r="K104" s="3">
        <v>0.20895543570369898</v>
      </c>
      <c r="L104" s="3">
        <v>0.07888319585994037</v>
      </c>
      <c r="M104" s="3">
        <v>0.36534295675370104</v>
      </c>
      <c r="N104" s="3">
        <v>2.8440417120759296</v>
      </c>
      <c r="O104" s="3">
        <v>3.2243038133832127</v>
      </c>
      <c r="P104" s="3">
        <v>2.501543989006631</v>
      </c>
      <c r="Q104" s="3">
        <v>-0.30269538217583647</v>
      </c>
      <c r="R104" s="3">
        <v>-1.4579879198269563</v>
      </c>
      <c r="S104" s="3">
        <v>1.0480555557727058</v>
      </c>
      <c r="T104" s="3">
        <v>-0.2764168112553312</v>
      </c>
      <c r="U104" s="3">
        <v>-0.3559074443996501</v>
      </c>
      <c r="V104" s="3">
        <v>-0.19422444132716166</v>
      </c>
      <c r="W104" s="3">
        <v>0.3090943316404453</v>
      </c>
      <c r="X104" s="3">
        <v>-0.41973309997695807</v>
      </c>
      <c r="Y104" s="3">
        <v>1.13591950554801</v>
      </c>
      <c r="Z104" s="3">
        <v>-0.4029161891980508</v>
      </c>
      <c r="AA104" s="3">
        <v>-0.061556220083580734</v>
      </c>
      <c r="AB104" s="3">
        <v>-0.810222824029746</v>
      </c>
      <c r="AC104" s="3">
        <v>1.5012514137344344</v>
      </c>
      <c r="AD104" s="3">
        <v>1.1897215990317365</v>
      </c>
      <c r="AE104" s="3">
        <v>1.8643740460769602</v>
      </c>
      <c r="AF104" s="3">
        <v>0.8522124991623728</v>
      </c>
      <c r="AG104" s="3">
        <v>0.46003124407938956</v>
      </c>
      <c r="AH104" s="3">
        <v>1.2897970385568593</v>
      </c>
      <c r="AI104" s="3">
        <v>0.28347526069833673</v>
      </c>
      <c r="AJ104" s="3">
        <v>0.40244502073987976</v>
      </c>
      <c r="AK104" s="3">
        <v>0.13245035048906884</v>
      </c>
      <c r="AL104" s="3">
        <v>0.025987150943901985</v>
      </c>
      <c r="AM104" s="3">
        <v>0.6905488824208921</v>
      </c>
      <c r="AN104" s="3">
        <v>0.8080852053938674</v>
      </c>
      <c r="AO104" s="3">
        <v>0.5575678672724792</v>
      </c>
    </row>
    <row r="105" spans="1:41" ht="12.75">
      <c r="A105" s="1" t="s">
        <v>103</v>
      </c>
      <c r="B105" s="3">
        <v>0.42489972572666196</v>
      </c>
      <c r="C105" s="3">
        <v>0.43910896336843686</v>
      </c>
      <c r="D105" s="3">
        <v>0.4083896993580396</v>
      </c>
      <c r="E105" s="3">
        <v>0.29333929887818505</v>
      </c>
      <c r="F105" s="3">
        <v>0.5115060782459626</v>
      </c>
      <c r="G105" s="3">
        <v>0.010122277116106351</v>
      </c>
      <c r="H105" s="3">
        <v>0.607432813699557</v>
      </c>
      <c r="I105" s="3">
        <v>0.325494034467734</v>
      </c>
      <c r="J105" s="3">
        <v>0.8886994205987477</v>
      </c>
      <c r="K105" s="3">
        <v>0.47632378463515357</v>
      </c>
      <c r="L105" s="3">
        <v>0.5675651253081014</v>
      </c>
      <c r="M105" s="3">
        <v>0.36667007205985097</v>
      </c>
      <c r="N105" s="3">
        <v>-0.5246268487761645</v>
      </c>
      <c r="O105" s="3">
        <v>-0.9085329963131779</v>
      </c>
      <c r="P105" s="3">
        <v>-0.178858928024972</v>
      </c>
      <c r="Q105" s="3">
        <v>1.773946498377082</v>
      </c>
      <c r="R105" s="3">
        <v>0.8665565490995264</v>
      </c>
      <c r="S105" s="3">
        <v>2.811504769259998</v>
      </c>
      <c r="T105" s="3">
        <v>2.396813059398619</v>
      </c>
      <c r="U105" s="3">
        <v>4.037423657150994</v>
      </c>
      <c r="V105" s="3">
        <v>0.6730598526929796</v>
      </c>
      <c r="W105" s="3">
        <v>0.15017031059467048</v>
      </c>
      <c r="X105" s="3">
        <v>-1.11089605547106</v>
      </c>
      <c r="Y105" s="3">
        <v>1.5509452220464846</v>
      </c>
      <c r="Z105" s="3">
        <v>-0.3445490136085434</v>
      </c>
      <c r="AA105" s="3">
        <v>-0.36820383392034783</v>
      </c>
      <c r="AB105" s="3">
        <v>-0.3162258685592729</v>
      </c>
      <c r="AC105" s="3">
        <v>-0.27908151538711595</v>
      </c>
      <c r="AD105" s="3">
        <v>0.11631687392753931</v>
      </c>
      <c r="AE105" s="3">
        <v>-0.7403819530094401</v>
      </c>
      <c r="AF105" s="3">
        <v>0.6138057198644479</v>
      </c>
      <c r="AG105" s="3">
        <v>0.6802587748738399</v>
      </c>
      <c r="AH105" s="3">
        <v>0.5399144559798678</v>
      </c>
      <c r="AI105" s="3">
        <v>2.24950574761083</v>
      </c>
      <c r="AJ105" s="3">
        <v>1.659636101503027</v>
      </c>
      <c r="AK105" s="3">
        <v>2.9943332740514474</v>
      </c>
      <c r="AL105" s="3">
        <v>-0.023099356208156094</v>
      </c>
      <c r="AM105" s="3">
        <v>-0.37916564818111026</v>
      </c>
      <c r="AN105" s="3">
        <v>0.06231108737683459</v>
      </c>
      <c r="AO105" s="3">
        <v>1.3375370405357596</v>
      </c>
    </row>
    <row r="106" spans="1:41" ht="12.75">
      <c r="A106" s="1" t="s">
        <v>104</v>
      </c>
      <c r="B106" s="3">
        <v>0.21330402112972707</v>
      </c>
      <c r="C106" s="3">
        <v>0.18753314030731447</v>
      </c>
      <c r="D106" s="3">
        <v>0.2432440340106377</v>
      </c>
      <c r="E106" s="3">
        <v>-0.21309202716765321</v>
      </c>
      <c r="F106" s="3">
        <v>0.04743113826457332</v>
      </c>
      <c r="G106" s="3">
        <v>-0.5541811105723388</v>
      </c>
      <c r="H106" s="3">
        <v>0.8009897373268811</v>
      </c>
      <c r="I106" s="3">
        <v>0.40720838498026857</v>
      </c>
      <c r="J106" s="3">
        <v>1.1923959315782784</v>
      </c>
      <c r="K106" s="3">
        <v>-0.05006439108951794</v>
      </c>
      <c r="L106" s="3">
        <v>0.00165644730706958</v>
      </c>
      <c r="M106" s="3">
        <v>-0.11232035740955633</v>
      </c>
      <c r="N106" s="3">
        <v>1.5587284319788013</v>
      </c>
      <c r="O106" s="3">
        <v>0.9826381796565347</v>
      </c>
      <c r="P106" s="3">
        <v>2.072888465141673</v>
      </c>
      <c r="Q106" s="3">
        <v>1.9061162532336744</v>
      </c>
      <c r="R106" s="3">
        <v>2.0707325446607188</v>
      </c>
      <c r="S106" s="3">
        <v>1.719378837970922</v>
      </c>
      <c r="T106" s="3">
        <v>3.17241304027287</v>
      </c>
      <c r="U106" s="3">
        <v>-0.12373294302161744</v>
      </c>
      <c r="V106" s="3">
        <v>6.568762182300977</v>
      </c>
      <c r="W106" s="3">
        <v>0.29432246857949773</v>
      </c>
      <c r="X106" s="3">
        <v>1.409441501755365</v>
      </c>
      <c r="Y106" s="3">
        <v>-0.9367485687618967</v>
      </c>
      <c r="Z106" s="3">
        <v>-0.14637205328051583</v>
      </c>
      <c r="AA106" s="3">
        <v>-0.059888917510853595</v>
      </c>
      <c r="AB106" s="3">
        <v>-0.24999434329633002</v>
      </c>
      <c r="AC106" s="3">
        <v>-0.06366224167699677</v>
      </c>
      <c r="AD106" s="3">
        <v>0.06665014901218487</v>
      </c>
      <c r="AE106" s="3">
        <v>-0.21656314860563775</v>
      </c>
      <c r="AF106" s="3">
        <v>0.5415075947439058</v>
      </c>
      <c r="AG106" s="3">
        <v>0.9863297603634252</v>
      </c>
      <c r="AH106" s="3">
        <v>0.041611402124417926</v>
      </c>
      <c r="AI106" s="3">
        <v>0.014244869327421366</v>
      </c>
      <c r="AJ106" s="3">
        <v>-0.7489571686310887</v>
      </c>
      <c r="AK106" s="3">
        <v>0.958823892102231</v>
      </c>
      <c r="AL106" s="3">
        <v>1.2854163732016008</v>
      </c>
      <c r="AM106" s="3">
        <v>-0.30031159147346975</v>
      </c>
      <c r="AN106" s="3">
        <v>-0.4885967521171105</v>
      </c>
      <c r="AO106" s="3">
        <v>0.4616804063562694</v>
      </c>
    </row>
    <row r="107" spans="1:41" ht="12.75">
      <c r="A107" s="1" t="s">
        <v>105</v>
      </c>
      <c r="B107" s="3">
        <v>0.36406464126588906</v>
      </c>
      <c r="C107" s="3">
        <v>0.5444603745577362</v>
      </c>
      <c r="D107" s="3">
        <v>0.15413412717922606</v>
      </c>
      <c r="E107" s="3">
        <v>-0.13098618579506782</v>
      </c>
      <c r="F107" s="3">
        <v>-0.41676302139044147</v>
      </c>
      <c r="G107" s="3">
        <v>0.24194380003859772</v>
      </c>
      <c r="H107" s="3">
        <v>1.0389641380230932</v>
      </c>
      <c r="I107" s="3">
        <v>2.0306122135738214</v>
      </c>
      <c r="J107" s="3">
        <v>0.05042622270379148</v>
      </c>
      <c r="K107" s="3">
        <v>0.25277988329684686</v>
      </c>
      <c r="L107" s="3">
        <v>0.2652294740755567</v>
      </c>
      <c r="M107" s="3">
        <v>0.23844721790504336</v>
      </c>
      <c r="N107" s="3">
        <v>0.78878079181272</v>
      </c>
      <c r="O107" s="3">
        <v>1.9513052799180524</v>
      </c>
      <c r="P107" s="3">
        <v>-0.2545759176767641</v>
      </c>
      <c r="Q107" s="3">
        <v>1.4005753035369621</v>
      </c>
      <c r="R107" s="3">
        <v>2.8226630512559114</v>
      </c>
      <c r="S107" s="3">
        <v>-0.2524191495905354</v>
      </c>
      <c r="T107" s="3">
        <v>0.08088882985712048</v>
      </c>
      <c r="U107" s="3">
        <v>1.0233176280028953</v>
      </c>
      <c r="V107" s="3">
        <v>-0.8794626993702986</v>
      </c>
      <c r="W107" s="3">
        <v>0.8036232711220361</v>
      </c>
      <c r="X107" s="3">
        <v>0.9804246562272618</v>
      </c>
      <c r="Y107" s="3">
        <v>0.5991765142022212</v>
      </c>
      <c r="Z107" s="3">
        <v>-0.4901659895368586</v>
      </c>
      <c r="AA107" s="3">
        <v>-0.4221703469933281</v>
      </c>
      <c r="AB107" s="3">
        <v>-0.5764374560395907</v>
      </c>
      <c r="AC107" s="3">
        <v>0.2590089981079098</v>
      </c>
      <c r="AD107" s="3">
        <v>0.4772139812817205</v>
      </c>
      <c r="AE107" s="3">
        <v>0.002007367037107793</v>
      </c>
      <c r="AF107" s="3">
        <v>0.8146982642360822</v>
      </c>
      <c r="AG107" s="3">
        <v>0.6184539950540546</v>
      </c>
      <c r="AH107" s="3">
        <v>1.0346971433669512</v>
      </c>
      <c r="AI107" s="3">
        <v>0.7803592750734415</v>
      </c>
      <c r="AJ107" s="3">
        <v>1.4269752947848229</v>
      </c>
      <c r="AK107" s="3">
        <v>-0.027267769665404163</v>
      </c>
      <c r="AL107" s="3">
        <v>1.2268701922095535</v>
      </c>
      <c r="AM107" s="3">
        <v>-0.6404760660283938</v>
      </c>
      <c r="AN107" s="3">
        <v>0.19967093852682147</v>
      </c>
      <c r="AO107" s="3">
        <v>0.8891083441400287</v>
      </c>
    </row>
    <row r="108" spans="1:41" ht="12.75">
      <c r="A108" s="1" t="s">
        <v>106</v>
      </c>
      <c r="B108" s="3">
        <v>0.2351351714885506</v>
      </c>
      <c r="C108" s="3">
        <v>0.05565066617874326</v>
      </c>
      <c r="D108" s="3">
        <v>0.44400732642093194</v>
      </c>
      <c r="E108" s="3">
        <v>0.2807263705609029</v>
      </c>
      <c r="F108" s="3">
        <v>0.49524711684920997</v>
      </c>
      <c r="G108" s="3">
        <v>0.004061284788013289</v>
      </c>
      <c r="H108" s="3">
        <v>0.17331026868348742</v>
      </c>
      <c r="I108" s="3">
        <v>-0.6195006418074948</v>
      </c>
      <c r="J108" s="3">
        <v>0.9616205310738215</v>
      </c>
      <c r="K108" s="3">
        <v>0.2146168681758071</v>
      </c>
      <c r="L108" s="3">
        <v>0.0957727946389411</v>
      </c>
      <c r="M108" s="3">
        <v>0.3562776108804532</v>
      </c>
      <c r="N108" s="3">
        <v>0.6865462141038837</v>
      </c>
      <c r="O108" s="3">
        <v>-0.05328812043260167</v>
      </c>
      <c r="P108" s="3">
        <v>1.3532006218576154</v>
      </c>
      <c r="Q108" s="3">
        <v>-0.4776725367836214</v>
      </c>
      <c r="R108" s="3">
        <v>-0.46322590423367876</v>
      </c>
      <c r="S108" s="3">
        <v>-0.47047556472460184</v>
      </c>
      <c r="T108" s="3">
        <v>1.3182642652619365</v>
      </c>
      <c r="U108" s="3">
        <v>1.2180418556871013</v>
      </c>
      <c r="V108" s="3">
        <v>1.4394224029188794</v>
      </c>
      <c r="W108" s="3">
        <v>-0.5661219919912339</v>
      </c>
      <c r="X108" s="3">
        <v>-0.9349620736747166</v>
      </c>
      <c r="Y108" s="3">
        <v>-0.15227999897109507</v>
      </c>
      <c r="Z108" s="3">
        <v>-0.538352162696425</v>
      </c>
      <c r="AA108" s="3">
        <v>-1.0495609417344134</v>
      </c>
      <c r="AB108" s="3">
        <v>0.0768952980299429</v>
      </c>
      <c r="AC108" s="3">
        <v>0.45005403125874904</v>
      </c>
      <c r="AD108" s="3">
        <v>0.3411727078528667</v>
      </c>
      <c r="AE108" s="3">
        <v>0.5784470158625546</v>
      </c>
      <c r="AF108" s="3">
        <v>0.862319320048883</v>
      </c>
      <c r="AG108" s="3">
        <v>0.5414595892811214</v>
      </c>
      <c r="AH108" s="3">
        <v>1.2225841575563767</v>
      </c>
      <c r="AI108" s="3">
        <v>0.6199323438816419</v>
      </c>
      <c r="AJ108" s="3">
        <v>1.1306902723526011</v>
      </c>
      <c r="AK108" s="3">
        <v>-0.013636673581889688</v>
      </c>
      <c r="AL108" s="3">
        <v>-2.022569621962802</v>
      </c>
      <c r="AM108" s="3">
        <v>0.13454393960679045</v>
      </c>
      <c r="AN108" s="3">
        <v>-0.256793082599786</v>
      </c>
      <c r="AO108" s="3">
        <v>2.0960992314552067</v>
      </c>
    </row>
    <row r="109" spans="1:41" ht="12.75">
      <c r="A109" s="1" t="s">
        <v>107</v>
      </c>
      <c r="B109" s="3">
        <v>0.5497837205350564</v>
      </c>
      <c r="C109" s="3">
        <v>0.6293334301721367</v>
      </c>
      <c r="D109" s="3">
        <v>0.4573091249635359</v>
      </c>
      <c r="E109" s="3">
        <v>0.71171556534</v>
      </c>
      <c r="F109" s="3">
        <v>0.6279808007416711</v>
      </c>
      <c r="G109" s="3">
        <v>0.8190302412243567</v>
      </c>
      <c r="H109" s="3">
        <v>0.3296545788248178</v>
      </c>
      <c r="I109" s="3">
        <v>0.6314224348592903</v>
      </c>
      <c r="J109" s="3">
        <v>0.03209338012438781</v>
      </c>
      <c r="K109" s="3">
        <v>0.42426902812246053</v>
      </c>
      <c r="L109" s="3">
        <v>0.5639659233226085</v>
      </c>
      <c r="M109" s="3">
        <v>0.256817520230062</v>
      </c>
      <c r="N109" s="3">
        <v>1.8005838173905089</v>
      </c>
      <c r="O109" s="3">
        <v>1.304627963868863</v>
      </c>
      <c r="P109" s="3">
        <v>2.24227524656373</v>
      </c>
      <c r="Q109" s="3">
        <v>-0.1894784338626304</v>
      </c>
      <c r="R109" s="3">
        <v>0.4118621966996168</v>
      </c>
      <c r="S109" s="3">
        <v>-0.9110296839805992</v>
      </c>
      <c r="T109" s="3">
        <v>-0.009388349065702949</v>
      </c>
      <c r="U109" s="3">
        <v>1.1573667451235976</v>
      </c>
      <c r="V109" s="3">
        <v>-1.1996716287631437</v>
      </c>
      <c r="W109" s="3">
        <v>1.318630592696382</v>
      </c>
      <c r="X109" s="3">
        <v>1.389224679367739</v>
      </c>
      <c r="Y109" s="3">
        <v>1.2452483098653135</v>
      </c>
      <c r="Z109" s="3">
        <v>-0.4492471207811521</v>
      </c>
      <c r="AA109" s="3">
        <v>-0.21202670055124298</v>
      </c>
      <c r="AB109" s="3">
        <v>-0.7317305386905464</v>
      </c>
      <c r="AC109" s="3">
        <v>0.15475414125474402</v>
      </c>
      <c r="AD109" s="3">
        <v>0.39403752902244576</v>
      </c>
      <c r="AE109" s="3">
        <v>-0.12980919873250196</v>
      </c>
      <c r="AF109" s="3">
        <v>1.1851316646758876</v>
      </c>
      <c r="AG109" s="3">
        <v>1.0266539827348995</v>
      </c>
      <c r="AH109" s="3">
        <v>1.3609087368665187</v>
      </c>
      <c r="AI109" s="3">
        <v>1.6813137922237609</v>
      </c>
      <c r="AJ109" s="3">
        <v>1.2281044004557855</v>
      </c>
      <c r="AK109" s="3">
        <v>2.2519323643321467</v>
      </c>
      <c r="AL109" s="3">
        <v>-0.3050713239236271</v>
      </c>
      <c r="AM109" s="3">
        <v>0.08805142771934896</v>
      </c>
      <c r="AN109" s="3">
        <v>1.6034351757292655</v>
      </c>
      <c r="AO109" s="3">
        <v>0.1697031578032045</v>
      </c>
    </row>
    <row r="110" spans="1:41" ht="12.75">
      <c r="A110" s="1" t="s">
        <v>108</v>
      </c>
      <c r="B110" s="3">
        <v>0.4898773292490401</v>
      </c>
      <c r="C110" s="3">
        <v>0.1432665001495916</v>
      </c>
      <c r="D110" s="3">
        <v>0.8916444219779665</v>
      </c>
      <c r="E110" s="3">
        <v>0.16285404152449126</v>
      </c>
      <c r="F110" s="3">
        <v>0.16813337396944714</v>
      </c>
      <c r="G110" s="3">
        <v>0.15596624229138906</v>
      </c>
      <c r="H110" s="3">
        <v>0.933567580276396</v>
      </c>
      <c r="I110" s="3">
        <v>0.10485053802859029</v>
      </c>
      <c r="J110" s="3">
        <v>1.7529634732391484</v>
      </c>
      <c r="K110" s="3">
        <v>0.3816792831647305</v>
      </c>
      <c r="L110" s="3">
        <v>0.17872910362058442</v>
      </c>
      <c r="M110" s="3">
        <v>0.6257414922530635</v>
      </c>
      <c r="N110" s="3">
        <v>0.7612261095185371</v>
      </c>
      <c r="O110" s="3">
        <v>0.448581043312639</v>
      </c>
      <c r="P110" s="3">
        <v>1.0375462118322785</v>
      </c>
      <c r="Q110" s="3">
        <v>1.8240611858673266</v>
      </c>
      <c r="R110" s="3">
        <v>-1.188705919093164</v>
      </c>
      <c r="S110" s="3">
        <v>5.287837062017201</v>
      </c>
      <c r="T110" s="3">
        <v>0.8135067539349117</v>
      </c>
      <c r="U110" s="3">
        <v>0.376717494261766</v>
      </c>
      <c r="V110" s="3">
        <v>1.2469820332033241</v>
      </c>
      <c r="W110" s="3">
        <v>0.9268780518681324</v>
      </c>
      <c r="X110" s="3">
        <v>0.1791401752953787</v>
      </c>
      <c r="Y110" s="3">
        <v>1.740712037773204</v>
      </c>
      <c r="Z110" s="3">
        <v>-0.03636947143902601</v>
      </c>
      <c r="AA110" s="3">
        <v>-0.7159582075521267</v>
      </c>
      <c r="AB110" s="3">
        <v>0.768991833951662</v>
      </c>
      <c r="AC110" s="3">
        <v>0.6893560508368397</v>
      </c>
      <c r="AD110" s="3">
        <v>0.5352917321583548</v>
      </c>
      <c r="AE110" s="3">
        <v>0.873454882113536</v>
      </c>
      <c r="AF110" s="3">
        <v>0.9357375268155937</v>
      </c>
      <c r="AG110" s="3">
        <v>0.7985244993234337</v>
      </c>
      <c r="AH110" s="3">
        <v>1.0849745400924904</v>
      </c>
      <c r="AI110" s="3">
        <v>0.3289638644399899</v>
      </c>
      <c r="AJ110" s="3">
        <v>0.2799186875129724</v>
      </c>
      <c r="AK110" s="3">
        <v>0.3903655757848373</v>
      </c>
      <c r="AL110" s="3">
        <v>-1.454623891934035</v>
      </c>
      <c r="AM110" s="3">
        <v>0.15367243030837463</v>
      </c>
      <c r="AN110" s="3">
        <v>0.996339247759106</v>
      </c>
      <c r="AO110" s="3">
        <v>0.4327053712028884</v>
      </c>
    </row>
    <row r="111" spans="1:41" ht="12.75">
      <c r="A111" s="1" t="s">
        <v>109</v>
      </c>
      <c r="B111" s="3">
        <v>0.20388898874302755</v>
      </c>
      <c r="C111" s="3">
        <v>0.06360817579495924</v>
      </c>
      <c r="D111" s="3">
        <v>0.36510266925551926</v>
      </c>
      <c r="E111" s="3">
        <v>0.24269688542158854</v>
      </c>
      <c r="F111" s="3">
        <v>-0.33654991241411647</v>
      </c>
      <c r="G111" s="3">
        <v>0.9924646762897863</v>
      </c>
      <c r="H111" s="3">
        <v>0.15141475504146307</v>
      </c>
      <c r="I111" s="3">
        <v>0.6788618387742796</v>
      </c>
      <c r="J111" s="3">
        <v>-0.36853569413169995</v>
      </c>
      <c r="K111" s="3">
        <v>0.04764485615027385</v>
      </c>
      <c r="L111" s="3">
        <v>-0.08577196656814941</v>
      </c>
      <c r="M111" s="3">
        <v>0.20749543525605016</v>
      </c>
      <c r="N111" s="3">
        <v>0.6380848044548503</v>
      </c>
      <c r="O111" s="3">
        <v>0.351728106323758</v>
      </c>
      <c r="P111" s="3">
        <v>0.8897487632656209</v>
      </c>
      <c r="Q111" s="3">
        <v>1.9902503417651773</v>
      </c>
      <c r="R111" s="3">
        <v>2.251675862359851</v>
      </c>
      <c r="S111" s="3">
        <v>1.6870773697741859</v>
      </c>
      <c r="T111" s="3">
        <v>0.20931700551249338</v>
      </c>
      <c r="U111" s="3">
        <v>1.736486199032577</v>
      </c>
      <c r="V111" s="3">
        <v>-1.3811716440611759</v>
      </c>
      <c r="W111" s="3">
        <v>0.2654799716500487</v>
      </c>
      <c r="X111" s="3">
        <v>-1.2658080205634252</v>
      </c>
      <c r="Y111" s="3">
        <v>1.9368569667141116</v>
      </c>
      <c r="Z111" s="3">
        <v>-0.9967342167457834</v>
      </c>
      <c r="AA111" s="3">
        <v>-0.7330843093686895</v>
      </c>
      <c r="AB111" s="3">
        <v>-1.3077596207343323</v>
      </c>
      <c r="AC111" s="3">
        <v>0.003634777552016129</v>
      </c>
      <c r="AD111" s="3">
        <v>-0.3599122605615664</v>
      </c>
      <c r="AE111" s="3">
        <v>0.43486923641796393</v>
      </c>
      <c r="AF111" s="3">
        <v>0.7704180257003896</v>
      </c>
      <c r="AG111" s="3">
        <v>0.6025531463305657</v>
      </c>
      <c r="AH111" s="3">
        <v>0.9579137560748869</v>
      </c>
      <c r="AI111" s="3">
        <v>1.2624258959950583</v>
      </c>
      <c r="AJ111" s="3">
        <v>1.1713731206725042</v>
      </c>
      <c r="AK111" s="3">
        <v>1.376239102409897</v>
      </c>
      <c r="AL111" s="3">
        <v>-2.6614498004972647</v>
      </c>
      <c r="AM111" s="3">
        <v>0.12941993948796127</v>
      </c>
      <c r="AN111" s="3">
        <v>-0.18860651139447948</v>
      </c>
      <c r="AO111" s="3">
        <v>1.448742299402726</v>
      </c>
    </row>
    <row r="112" spans="1:41" ht="12.75">
      <c r="A112" s="1" t="s">
        <v>110</v>
      </c>
      <c r="B112" s="3">
        <v>0.2668813962557923</v>
      </c>
      <c r="C112" s="3">
        <v>0.25496161371686127</v>
      </c>
      <c r="D112" s="3">
        <v>0.2816782132059078</v>
      </c>
      <c r="E112" s="3">
        <v>0.26207777800802917</v>
      </c>
      <c r="F112" s="3">
        <v>0.5274778181644006</v>
      </c>
      <c r="G112" s="3">
        <v>-0.07967334352346603</v>
      </c>
      <c r="H112" s="3">
        <v>0.27337922354630567</v>
      </c>
      <c r="I112" s="3">
        <v>-0.16336004390534162</v>
      </c>
      <c r="J112" s="3">
        <v>0.7054620581778813</v>
      </c>
      <c r="K112" s="3">
        <v>0.26758016607606994</v>
      </c>
      <c r="L112" s="3">
        <v>0.3028775662160569</v>
      </c>
      <c r="M112" s="3">
        <v>0.22533491349459603</v>
      </c>
      <c r="N112" s="3">
        <v>0.25896142226068075</v>
      </c>
      <c r="O112" s="3">
        <v>-0.21374126454981923</v>
      </c>
      <c r="P112" s="3">
        <v>0.6714494493282721</v>
      </c>
      <c r="Q112" s="3">
        <v>0.2734659469853731</v>
      </c>
      <c r="R112" s="3">
        <v>0.3653342809085975</v>
      </c>
      <c r="S112" s="3">
        <v>0.1932807150508242</v>
      </c>
      <c r="T112" s="3">
        <v>-0.5638280587642202</v>
      </c>
      <c r="U112" s="3">
        <v>-0.4788372522704477</v>
      </c>
      <c r="V112" s="3">
        <v>-0.6543518344214524</v>
      </c>
      <c r="W112" s="3">
        <v>1.173170384502173</v>
      </c>
      <c r="X112" s="3">
        <v>2.4519442953085333</v>
      </c>
      <c r="Y112" s="3">
        <v>-0.22054283972121896</v>
      </c>
      <c r="Z112" s="3">
        <v>-0.38543620359999575</v>
      </c>
      <c r="AA112" s="3">
        <v>-0.4736929858797764</v>
      </c>
      <c r="AB112" s="3">
        <v>-0.2811213625415061</v>
      </c>
      <c r="AC112" s="3">
        <v>0.07266782043817913</v>
      </c>
      <c r="AD112" s="3">
        <v>-0.008424670810980254</v>
      </c>
      <c r="AE112" s="3">
        <v>0.1635742311650181</v>
      </c>
      <c r="AF112" s="3">
        <v>0.7296920126051633</v>
      </c>
      <c r="AG112" s="3">
        <v>0.3945042059430948</v>
      </c>
      <c r="AH112" s="3">
        <v>1.0971801146652318</v>
      </c>
      <c r="AI112" s="3">
        <v>0.9181913442585414</v>
      </c>
      <c r="AJ112" s="3">
        <v>0.6031780921930328</v>
      </c>
      <c r="AK112" s="3">
        <v>1.3101571293021208</v>
      </c>
      <c r="AL112" s="3">
        <v>1.7772291841082168</v>
      </c>
      <c r="AM112" s="3">
        <v>-0.6264674310885018</v>
      </c>
      <c r="AN112" s="3">
        <v>0.07612839259627982</v>
      </c>
      <c r="AO112" s="3">
        <v>1.4242820383560582</v>
      </c>
    </row>
    <row r="113" spans="1:41" ht="12.75">
      <c r="A113" s="1" t="s">
        <v>111</v>
      </c>
      <c r="B113" s="3">
        <v>0.5259259674239679</v>
      </c>
      <c r="C113" s="3">
        <v>0.4234967563299533</v>
      </c>
      <c r="D113" s="3">
        <v>0.6431578531933677</v>
      </c>
      <c r="E113" s="3">
        <v>0.3401533318306289</v>
      </c>
      <c r="F113" s="3">
        <v>-0.057701852291676306</v>
      </c>
      <c r="G113" s="3">
        <v>0.8521919241641477</v>
      </c>
      <c r="H113" s="3">
        <v>0.7766575094287359</v>
      </c>
      <c r="I113" s="3">
        <v>1.160208304025027</v>
      </c>
      <c r="J113" s="3">
        <v>0.3984138430778942</v>
      </c>
      <c r="K113" s="3">
        <v>0.503188557554962</v>
      </c>
      <c r="L113" s="3">
        <v>0.28457725775236237</v>
      </c>
      <c r="M113" s="3">
        <v>0.7630102334518214</v>
      </c>
      <c r="N113" s="3">
        <v>0.5401069091310398</v>
      </c>
      <c r="O113" s="3">
        <v>0.9417736013623677</v>
      </c>
      <c r="P113" s="3">
        <v>0.18983951885999953</v>
      </c>
      <c r="Q113" s="3">
        <v>0.900882981891573</v>
      </c>
      <c r="R113" s="3">
        <v>1.8864697508565447</v>
      </c>
      <c r="S113" s="3">
        <v>-0.204661811062675</v>
      </c>
      <c r="T113" s="3">
        <v>1.3045378941147998</v>
      </c>
      <c r="U113" s="3">
        <v>1.277800162960152</v>
      </c>
      <c r="V113" s="3">
        <v>1.3520846531104513</v>
      </c>
      <c r="W113" s="3">
        <v>0.01027538019808806</v>
      </c>
      <c r="X113" s="3">
        <v>0.29434872115668914</v>
      </c>
      <c r="Y113" s="3">
        <v>-0.2912152195590377</v>
      </c>
      <c r="Z113" s="3">
        <v>0.030369093173684768</v>
      </c>
      <c r="AA113" s="3">
        <v>-0.3532296050207912</v>
      </c>
      <c r="AB113" s="3">
        <v>0.47908522809763826</v>
      </c>
      <c r="AC113" s="3">
        <v>0.4068711465420675</v>
      </c>
      <c r="AD113" s="3">
        <v>0.22889852626521265</v>
      </c>
      <c r="AE113" s="3">
        <v>0.61249921553848</v>
      </c>
      <c r="AF113" s="3">
        <v>1.303844565916243</v>
      </c>
      <c r="AG113" s="3">
        <v>1.5188265211095684</v>
      </c>
      <c r="AH113" s="3">
        <v>1.0732517812630957</v>
      </c>
      <c r="AI113" s="3">
        <v>0.20183581266853096</v>
      </c>
      <c r="AJ113" s="3">
        <v>0.17712335538712667</v>
      </c>
      <c r="AK113" s="3">
        <v>0.23676801349038049</v>
      </c>
      <c r="AL113" s="3">
        <v>0.805223581984018</v>
      </c>
      <c r="AM113" s="3">
        <v>0.7372656511856772</v>
      </c>
      <c r="AN113" s="3">
        <v>1.3858657144239428</v>
      </c>
      <c r="AO113" s="3">
        <v>-0.7836941694719213</v>
      </c>
    </row>
    <row r="114" spans="1:41" ht="12.75">
      <c r="A114" s="1" t="s">
        <v>112</v>
      </c>
      <c r="B114" s="3">
        <v>1.7308533785249869</v>
      </c>
      <c r="C114" s="3">
        <v>1.9972618573496284</v>
      </c>
      <c r="D114" s="3">
        <v>1.425058868272408</v>
      </c>
      <c r="E114" s="3">
        <v>1.8175226301420884</v>
      </c>
      <c r="F114" s="3">
        <v>2.069388656688537</v>
      </c>
      <c r="G114" s="3">
        <v>1.494277296305919</v>
      </c>
      <c r="H114" s="3">
        <v>1.6140147714849125</v>
      </c>
      <c r="I114" s="3">
        <v>1.8874066023791929</v>
      </c>
      <c r="J114" s="3">
        <v>1.3437704001466249</v>
      </c>
      <c r="K114" s="3">
        <v>1.0511858242265475</v>
      </c>
      <c r="L114" s="3">
        <v>1.076540209548967</v>
      </c>
      <c r="M114" s="3">
        <v>1.022901618321474</v>
      </c>
      <c r="N114" s="3">
        <v>0.14939147732052077</v>
      </c>
      <c r="O114" s="3">
        <v>0.014129948449191182</v>
      </c>
      <c r="P114" s="3">
        <v>0.2594141991322178</v>
      </c>
      <c r="Q114" s="3">
        <v>16.533813160240793</v>
      </c>
      <c r="R114" s="3">
        <v>20.985485112088895</v>
      </c>
      <c r="S114" s="3">
        <v>11.187238819286776</v>
      </c>
      <c r="T114" s="3">
        <v>0.29475450806480485</v>
      </c>
      <c r="U114" s="3">
        <v>0.7748869768487153</v>
      </c>
      <c r="V114" s="3">
        <v>-0.21930878873387427</v>
      </c>
      <c r="W114" s="3">
        <v>0.7115645984882157</v>
      </c>
      <c r="X114" s="3">
        <v>1.4202573362614679</v>
      </c>
      <c r="Y114" s="3">
        <v>-0.08104384915586271</v>
      </c>
      <c r="Z114" s="3">
        <v>3.3327353548539413</v>
      </c>
      <c r="AA114" s="3">
        <v>4.470523270947548</v>
      </c>
      <c r="AB114" s="3">
        <v>1.9883873239697543</v>
      </c>
      <c r="AC114" s="3">
        <v>-0.9787383712335417</v>
      </c>
      <c r="AD114" s="3">
        <v>-1.2569631671293129</v>
      </c>
      <c r="AE114" s="3">
        <v>-0.6538601890957689</v>
      </c>
      <c r="AF114" s="3">
        <v>3.353541524028996</v>
      </c>
      <c r="AG114" s="3">
        <v>3.2483754431634435</v>
      </c>
      <c r="AH114" s="3">
        <v>3.4663427175938213</v>
      </c>
      <c r="AI114" s="3">
        <v>3.7871895935217204</v>
      </c>
      <c r="AJ114" s="3">
        <v>3.826068252947798</v>
      </c>
      <c r="AK114" s="3">
        <v>3.738832102189846</v>
      </c>
      <c r="AL114" s="3">
        <v>1.5163248755608645</v>
      </c>
      <c r="AM114" s="3">
        <v>1.604735946402464</v>
      </c>
      <c r="AN114" s="3">
        <v>1.5440272337745737</v>
      </c>
      <c r="AO114" s="3">
        <v>2.26696353410078</v>
      </c>
    </row>
    <row r="115" spans="1:41" ht="12.75">
      <c r="A115" s="1" t="s">
        <v>113</v>
      </c>
      <c r="B115" s="3">
        <v>0.23930860527209452</v>
      </c>
      <c r="C115" s="3">
        <v>0.06234485094689514</v>
      </c>
      <c r="D115" s="3">
        <v>0.44227779205492257</v>
      </c>
      <c r="E115" s="3">
        <v>-0.20027603106346445</v>
      </c>
      <c r="F115" s="3">
        <v>-0.5631773467901854</v>
      </c>
      <c r="G115" s="3">
        <v>0.26630397699386754</v>
      </c>
      <c r="H115" s="3">
        <v>0.8294681163154594</v>
      </c>
      <c r="I115" s="3">
        <v>1.008469557531497</v>
      </c>
      <c r="J115" s="3">
        <v>0.6486977584476507</v>
      </c>
      <c r="K115" s="3">
        <v>0.49137425301499105</v>
      </c>
      <c r="L115" s="3">
        <v>0.587942213568397</v>
      </c>
      <c r="M115" s="3">
        <v>0.3754797849800511</v>
      </c>
      <c r="N115" s="3">
        <v>-1.0903981780730618</v>
      </c>
      <c r="O115" s="3">
        <v>-1.7435535153879154</v>
      </c>
      <c r="P115" s="3">
        <v>-0.5195031061990771</v>
      </c>
      <c r="Q115" s="3">
        <v>-0.9445330643449998</v>
      </c>
      <c r="R115" s="3">
        <v>-4.896747056340729</v>
      </c>
      <c r="S115" s="3">
        <v>3.8139792855978376</v>
      </c>
      <c r="T115" s="3">
        <v>0.9702149237598111</v>
      </c>
      <c r="U115" s="3">
        <v>-0.03549560779127264</v>
      </c>
      <c r="V115" s="3">
        <v>2.0221798391488397</v>
      </c>
      <c r="W115" s="3">
        <v>0.23946005583289692</v>
      </c>
      <c r="X115" s="3">
        <v>0.2122733332786058</v>
      </c>
      <c r="Y115" s="3">
        <v>0.27528152757651436</v>
      </c>
      <c r="Z115" s="3">
        <v>-0.10284503839683393</v>
      </c>
      <c r="AA115" s="3">
        <v>-0.057695637887174314</v>
      </c>
      <c r="AB115" s="3">
        <v>-0.16169272671852408</v>
      </c>
      <c r="AC115" s="3">
        <v>-0.24321346187858553</v>
      </c>
      <c r="AD115" s="3">
        <v>-0.38207046546344076</v>
      </c>
      <c r="AE115" s="3">
        <v>-0.08277330442442107</v>
      </c>
      <c r="AF115" s="3">
        <v>0.473337018760917</v>
      </c>
      <c r="AG115" s="3">
        <v>0.4908400664032456</v>
      </c>
      <c r="AH115" s="3">
        <v>0.4518446393143559</v>
      </c>
      <c r="AI115" s="3">
        <v>0.5071706200690219</v>
      </c>
      <c r="AJ115" s="3">
        <v>-0.2842763741160676</v>
      </c>
      <c r="AK115" s="3">
        <v>1.4801076023991617</v>
      </c>
      <c r="AL115" s="3">
        <v>-0.6914036366343043</v>
      </c>
      <c r="AM115" s="3">
        <v>-0.2545965113433761</v>
      </c>
      <c r="AN115" s="3">
        <v>1.251593739390792</v>
      </c>
      <c r="AO115" s="3">
        <v>0.16984629748416855</v>
      </c>
    </row>
    <row r="116" spans="1:41" ht="12.75">
      <c r="A116" s="1" t="s">
        <v>114</v>
      </c>
      <c r="B116" s="3">
        <v>-0.18369504974234147</v>
      </c>
      <c r="C116" s="3">
        <v>-0.002274676256788972</v>
      </c>
      <c r="D116" s="3">
        <v>-0.39391502833686903</v>
      </c>
      <c r="E116" s="3">
        <v>-0.27022090152518324</v>
      </c>
      <c r="F116" s="3">
        <v>0.1855562104864422</v>
      </c>
      <c r="G116" s="3">
        <v>-0.8568347778805113</v>
      </c>
      <c r="H116" s="3">
        <v>-0.06824386070130462</v>
      </c>
      <c r="I116" s="3">
        <v>-0.28481608754143123</v>
      </c>
      <c r="J116" s="3">
        <v>0.1453505133088947</v>
      </c>
      <c r="K116" s="3">
        <v>-0.1953856429350057</v>
      </c>
      <c r="L116" s="3">
        <v>-0.026722677557522657</v>
      </c>
      <c r="M116" s="3">
        <v>-0.39663044505562917</v>
      </c>
      <c r="N116" s="3">
        <v>-0.5920996708358954</v>
      </c>
      <c r="O116" s="3">
        <v>-0.5237500860993856</v>
      </c>
      <c r="P116" s="3">
        <v>-0.646956181800734</v>
      </c>
      <c r="Q116" s="3">
        <v>0.8275160835321461</v>
      </c>
      <c r="R116" s="3">
        <v>1.2948974340806605</v>
      </c>
      <c r="S116" s="3">
        <v>0.24460655021828456</v>
      </c>
      <c r="T116" s="3">
        <v>-3.39062630897888</v>
      </c>
      <c r="U116" s="3">
        <v>-4.5856688114800885</v>
      </c>
      <c r="V116" s="3">
        <v>-2.146350063804365</v>
      </c>
      <c r="W116" s="3">
        <v>1.5451731380218097</v>
      </c>
      <c r="X116" s="3">
        <v>1.1023356291443622</v>
      </c>
      <c r="Y116" s="3">
        <v>2.0381647753468926</v>
      </c>
      <c r="Z116" s="3">
        <v>-1.2467145101760182</v>
      </c>
      <c r="AA116" s="3">
        <v>-0.8306497815637754</v>
      </c>
      <c r="AB116" s="3">
        <v>-1.7443251775346473</v>
      </c>
      <c r="AC116" s="3">
        <v>-0.06043790189739376</v>
      </c>
      <c r="AD116" s="3">
        <v>0.04442242380284872</v>
      </c>
      <c r="AE116" s="3">
        <v>-0.18352793097760872</v>
      </c>
      <c r="AF116" s="3">
        <v>0.27874966403567336</v>
      </c>
      <c r="AG116" s="3">
        <v>0.6982446136007823</v>
      </c>
      <c r="AH116" s="3">
        <v>-0.18280906177543038</v>
      </c>
      <c r="AI116" s="3">
        <v>0.8244069775082062</v>
      </c>
      <c r="AJ116" s="3">
        <v>1.1918774778757288</v>
      </c>
      <c r="AK116" s="3">
        <v>0.3706951716246807</v>
      </c>
      <c r="AL116" s="3">
        <v>4.4290195368624286</v>
      </c>
      <c r="AM116" s="3">
        <v>-1.4239912731722153</v>
      </c>
      <c r="AN116" s="3">
        <v>-0.16975225397169413</v>
      </c>
      <c r="AO116" s="3">
        <v>0.13437312335712523</v>
      </c>
    </row>
    <row r="117" spans="1:41" ht="12.75">
      <c r="A117" s="1" t="s">
        <v>115</v>
      </c>
      <c r="B117" s="3">
        <v>0.47147062799240197</v>
      </c>
      <c r="C117" s="3">
        <v>0.27032384883229493</v>
      </c>
      <c r="D117" s="3">
        <v>0.7038631393719719</v>
      </c>
      <c r="E117" s="3">
        <v>0.2429761927899096</v>
      </c>
      <c r="F117" s="3">
        <v>0.06883327869005725</v>
      </c>
      <c r="G117" s="3">
        <v>0.46588257510492836</v>
      </c>
      <c r="H117" s="3">
        <v>0.7752328243906689</v>
      </c>
      <c r="I117" s="3">
        <v>0.5733608417441595</v>
      </c>
      <c r="J117" s="3">
        <v>0.9789995818895074</v>
      </c>
      <c r="K117" s="3">
        <v>0.3166180416567206</v>
      </c>
      <c r="L117" s="3">
        <v>0.04756140988995652</v>
      </c>
      <c r="M117" s="3">
        <v>0.6376773937256891</v>
      </c>
      <c r="N117" s="3">
        <v>1.2336522108760002</v>
      </c>
      <c r="O117" s="3">
        <v>1.282866667422789</v>
      </c>
      <c r="P117" s="3">
        <v>1.1911303407565261</v>
      </c>
      <c r="Q117" s="3">
        <v>1.315278657830178</v>
      </c>
      <c r="R117" s="3">
        <v>1.9687954972217006</v>
      </c>
      <c r="S117" s="3">
        <v>0.5651934749336912</v>
      </c>
      <c r="T117" s="3">
        <v>0.83513669210151</v>
      </c>
      <c r="U117" s="3">
        <v>0.2969013129223156</v>
      </c>
      <c r="V117" s="3">
        <v>1.3857473078224258</v>
      </c>
      <c r="W117" s="3">
        <v>1.0294080259766014</v>
      </c>
      <c r="X117" s="3">
        <v>1.306960548936128</v>
      </c>
      <c r="Y117" s="3">
        <v>0.7104732145790321</v>
      </c>
      <c r="Z117" s="3">
        <v>-0.10956457161189254</v>
      </c>
      <c r="AA117" s="3">
        <v>-0.4198746546349716</v>
      </c>
      <c r="AB117" s="3">
        <v>0.2654733677861122</v>
      </c>
      <c r="AC117" s="3">
        <v>0.15468473490584797</v>
      </c>
      <c r="AD117" s="3">
        <v>0.18942793325946988</v>
      </c>
      <c r="AE117" s="3">
        <v>0.11844366428026766</v>
      </c>
      <c r="AF117" s="3">
        <v>1.1801708696891904</v>
      </c>
      <c r="AG117" s="3">
        <v>1.000967610080346</v>
      </c>
      <c r="AH117" s="3">
        <v>1.377840978915125</v>
      </c>
      <c r="AI117" s="3">
        <v>0.2460025840862399</v>
      </c>
      <c r="AJ117" s="3">
        <v>-0.2584751414193102</v>
      </c>
      <c r="AK117" s="3">
        <v>0.8583048642882187</v>
      </c>
      <c r="AL117" s="3">
        <v>-2.3888947612932174</v>
      </c>
      <c r="AM117" s="3">
        <v>0.7938119160689299</v>
      </c>
      <c r="AN117" s="3">
        <v>0.09982865293661156</v>
      </c>
      <c r="AO117" s="3">
        <v>0.7951191209479773</v>
      </c>
    </row>
    <row r="118" spans="1:41" ht="12.75">
      <c r="A118" s="1" t="s">
        <v>116</v>
      </c>
      <c r="B118" s="3">
        <v>0.2784791371144561</v>
      </c>
      <c r="C118" s="3">
        <v>0.14553568532480185</v>
      </c>
      <c r="D118" s="3">
        <v>0.4316961818888936</v>
      </c>
      <c r="E118" s="3">
        <v>0.44689584236416896</v>
      </c>
      <c r="F118" s="3">
        <v>0.1337489573144048</v>
      </c>
      <c r="G118" s="3">
        <v>0.8528691529037326</v>
      </c>
      <c r="H118" s="3">
        <v>0.054741488924589216</v>
      </c>
      <c r="I118" s="3">
        <v>0.1632153784749662</v>
      </c>
      <c r="J118" s="3">
        <v>-0.05619935181465234</v>
      </c>
      <c r="K118" s="3">
        <v>0.4013135047241322</v>
      </c>
      <c r="L118" s="3">
        <v>0.32218000589934453</v>
      </c>
      <c r="M118" s="3">
        <v>0.49493571262453245</v>
      </c>
      <c r="N118" s="3">
        <v>-0.028671305733278616</v>
      </c>
      <c r="O118" s="3">
        <v>-0.12373883170305763</v>
      </c>
      <c r="P118" s="3">
        <v>0.05343307634476576</v>
      </c>
      <c r="Q118" s="3">
        <v>-0.9915664787377675</v>
      </c>
      <c r="R118" s="3">
        <v>-2.1276517657356204</v>
      </c>
      <c r="S118" s="3">
        <v>0.3588926690388337</v>
      </c>
      <c r="T118" s="3">
        <v>-1.2222217675694376</v>
      </c>
      <c r="U118" s="3">
        <v>0.24982663930605717</v>
      </c>
      <c r="V118" s="3">
        <v>-2.7425157750599207</v>
      </c>
      <c r="W118" s="3">
        <v>0.27487171395497695</v>
      </c>
      <c r="X118" s="3">
        <v>-1.3164938918100182</v>
      </c>
      <c r="Y118" s="3">
        <v>2.0297096905369427</v>
      </c>
      <c r="Z118" s="3">
        <v>-0.2333574142961895</v>
      </c>
      <c r="AA118" s="3">
        <v>-0.0682015284092023</v>
      </c>
      <c r="AB118" s="3">
        <v>-0.43734932981091373</v>
      </c>
      <c r="AC118" s="3">
        <v>0.37883501191359403</v>
      </c>
      <c r="AD118" s="3">
        <v>0.023866348561975052</v>
      </c>
      <c r="AE118" s="3">
        <v>0.7860594250580141</v>
      </c>
      <c r="AF118" s="3">
        <v>0.7625686866636835</v>
      </c>
      <c r="AG118" s="3">
        <v>0.6164303904026742</v>
      </c>
      <c r="AH118" s="3">
        <v>0.9209529237585435</v>
      </c>
      <c r="AI118" s="3">
        <v>1.2497788845996312</v>
      </c>
      <c r="AJ118" s="3">
        <v>1.452666485842271</v>
      </c>
      <c r="AK118" s="3">
        <v>1.006767021910346</v>
      </c>
      <c r="AL118" s="3">
        <v>-0.8167973441607794</v>
      </c>
      <c r="AM118" s="3">
        <v>0.2890968657585679</v>
      </c>
      <c r="AN118" s="3">
        <v>0.3860255504612935</v>
      </c>
      <c r="AO118" s="3">
        <v>0.4363736630029557</v>
      </c>
    </row>
    <row r="119" spans="1:41" ht="12.75">
      <c r="A119" s="1" t="s">
        <v>117</v>
      </c>
      <c r="B119" s="3">
        <v>-0.4631047397910127</v>
      </c>
      <c r="C119" s="3">
        <v>-0.396299009053846</v>
      </c>
      <c r="D119" s="3">
        <v>-0.5397814387752451</v>
      </c>
      <c r="E119" s="3">
        <v>-0.21342823359018015</v>
      </c>
      <c r="F119" s="3">
        <v>0.2714810952037759</v>
      </c>
      <c r="G119" s="3">
        <v>-0.8402024764765463</v>
      </c>
      <c r="H119" s="3">
        <v>-0.796415261868276</v>
      </c>
      <c r="I119" s="3">
        <v>-1.4062330780462275</v>
      </c>
      <c r="J119" s="3">
        <v>-0.19131438779604157</v>
      </c>
      <c r="K119" s="3">
        <v>-0.6258692871502469</v>
      </c>
      <c r="L119" s="3">
        <v>-0.4879412621457189</v>
      </c>
      <c r="M119" s="3">
        <v>-0.7896276477329116</v>
      </c>
      <c r="N119" s="3">
        <v>-0.2606238775349325</v>
      </c>
      <c r="O119" s="3">
        <v>-1.3616742012616039</v>
      </c>
      <c r="P119" s="3">
        <v>0.6798011355041824</v>
      </c>
      <c r="Q119" s="3">
        <v>1.625110896738546</v>
      </c>
      <c r="R119" s="3">
        <v>2.6831179872745263</v>
      </c>
      <c r="S119" s="3">
        <v>0.37690307966323794</v>
      </c>
      <c r="T119" s="3">
        <v>-3.6313341707894553</v>
      </c>
      <c r="U119" s="3">
        <v>-4.160781285176906</v>
      </c>
      <c r="V119" s="3">
        <v>-3.089276656192531</v>
      </c>
      <c r="W119" s="3">
        <v>-1.3945143560401543</v>
      </c>
      <c r="X119" s="3">
        <v>-1.0831641965324215</v>
      </c>
      <c r="Y119" s="3">
        <v>-1.7364697045259538</v>
      </c>
      <c r="Z119" s="3">
        <v>-1.0876317918373986</v>
      </c>
      <c r="AA119" s="3">
        <v>-0.8790792076246116</v>
      </c>
      <c r="AB119" s="3">
        <v>-1.342747856597324</v>
      </c>
      <c r="AC119" s="3">
        <v>-0.9760105311426395</v>
      </c>
      <c r="AD119" s="3">
        <v>-0.8146684567818138</v>
      </c>
      <c r="AE119" s="3">
        <v>-1.1616133136459992</v>
      </c>
      <c r="AF119" s="3">
        <v>0.47152125772419434</v>
      </c>
      <c r="AG119" s="3">
        <v>0.5572992676950075</v>
      </c>
      <c r="AH119" s="3">
        <v>0.37954996652148343</v>
      </c>
      <c r="AI119" s="3">
        <v>1.3301748569882346</v>
      </c>
      <c r="AJ119" s="3">
        <v>0.9374153207397395</v>
      </c>
      <c r="AK119" s="3">
        <v>1.8074091503856984</v>
      </c>
      <c r="AL119" s="3">
        <v>1.2198749003159484</v>
      </c>
      <c r="AM119" s="3">
        <v>-0.5716814162463408</v>
      </c>
      <c r="AN119" s="3">
        <v>0.36310303424709944</v>
      </c>
      <c r="AO119" s="3">
        <v>-0.3445403890295998</v>
      </c>
    </row>
    <row r="120" spans="1:41" ht="12.75">
      <c r="A120" s="1" t="s">
        <v>118</v>
      </c>
      <c r="B120" s="3">
        <v>-0.26928927356761273</v>
      </c>
      <c r="C120" s="3">
        <v>-0.18803031324634226</v>
      </c>
      <c r="D120" s="3">
        <v>-0.36217891013264936</v>
      </c>
      <c r="E120" s="3">
        <v>-0.4022094993489899</v>
      </c>
      <c r="F120" s="3">
        <v>-0.6179340843889787</v>
      </c>
      <c r="G120" s="3">
        <v>-0.12283696401985512</v>
      </c>
      <c r="H120" s="3">
        <v>-0.0916029729760108</v>
      </c>
      <c r="I120" s="3">
        <v>0.46408581205417887</v>
      </c>
      <c r="J120" s="3">
        <v>-0.639615248582533</v>
      </c>
      <c r="K120" s="3">
        <v>-0.25016413658777725</v>
      </c>
      <c r="L120" s="3">
        <v>-0.256669388557951</v>
      </c>
      <c r="M120" s="3">
        <v>-0.2417592029047187</v>
      </c>
      <c r="N120" s="3">
        <v>-0.36557441372200294</v>
      </c>
      <c r="O120" s="3">
        <v>0.6064124849488336</v>
      </c>
      <c r="P120" s="3">
        <v>-1.1865067861633827</v>
      </c>
      <c r="Q120" s="3">
        <v>-0.3672326760524916</v>
      </c>
      <c r="R120" s="3">
        <v>-0.489956884116021</v>
      </c>
      <c r="S120" s="3">
        <v>-0.241441036694469</v>
      </c>
      <c r="T120" s="3">
        <v>-2.986931196807064</v>
      </c>
      <c r="U120" s="3">
        <v>-2.586140711803386</v>
      </c>
      <c r="V120" s="3">
        <v>-3.404627396420004</v>
      </c>
      <c r="W120" s="3">
        <v>0.3529547952439889</v>
      </c>
      <c r="X120" s="3">
        <v>1.0926975394063116</v>
      </c>
      <c r="Y120" s="3">
        <v>-0.45068727370601747</v>
      </c>
      <c r="Z120" s="3">
        <v>-0.36735352589224524</v>
      </c>
      <c r="AA120" s="3">
        <v>-0.5323671307114285</v>
      </c>
      <c r="AB120" s="3">
        <v>-0.1649317341526311</v>
      </c>
      <c r="AC120" s="3">
        <v>-1.1995701044259788</v>
      </c>
      <c r="AD120" s="3">
        <v>-1.1580605085293025</v>
      </c>
      <c r="AE120" s="3">
        <v>-1.2434154420752863</v>
      </c>
      <c r="AF120" s="3">
        <v>0.36449440011333784</v>
      </c>
      <c r="AG120" s="3">
        <v>0.6377911601237758</v>
      </c>
      <c r="AH120" s="3">
        <v>0.06311850708862028</v>
      </c>
      <c r="AI120" s="3">
        <v>1.3022095716563067</v>
      </c>
      <c r="AJ120" s="3">
        <v>0.7905944791663128</v>
      </c>
      <c r="AK120" s="3">
        <v>1.9176861885506047</v>
      </c>
      <c r="AL120" s="3">
        <v>-0.9392412863966653</v>
      </c>
      <c r="AM120" s="3">
        <v>-1.0399347485814636</v>
      </c>
      <c r="AN120" s="3">
        <v>0.2813916460552894</v>
      </c>
      <c r="AO120" s="3">
        <v>0.6514263788742272</v>
      </c>
    </row>
    <row r="121" spans="1:41" ht="12.75">
      <c r="A121" s="1" t="s">
        <v>119</v>
      </c>
      <c r="B121" s="3">
        <v>-0.3617338328048142</v>
      </c>
      <c r="C121" s="3">
        <v>-0.48696797098906236</v>
      </c>
      <c r="D121" s="3">
        <v>-0.2183590352801867</v>
      </c>
      <c r="E121" s="3">
        <v>-1.0038273989926234</v>
      </c>
      <c r="F121" s="3">
        <v>-0.7667535891560576</v>
      </c>
      <c r="G121" s="3">
        <v>-1.3098522980563008</v>
      </c>
      <c r="H121" s="3">
        <v>0.48890412161804253</v>
      </c>
      <c r="I121" s="3">
        <v>-0.06632968382067098</v>
      </c>
      <c r="J121" s="3">
        <v>1.0353437020539562</v>
      </c>
      <c r="K121" s="3">
        <v>-0.24581635203550392</v>
      </c>
      <c r="L121" s="3">
        <v>-0.4522449181051752</v>
      </c>
      <c r="M121" s="3">
        <v>-0.0006403503997508947</v>
      </c>
      <c r="N121" s="3">
        <v>-1.3249962030106623</v>
      </c>
      <c r="O121" s="3">
        <v>-0.6595282060363581</v>
      </c>
      <c r="P121" s="3">
        <v>-1.9054548856731202</v>
      </c>
      <c r="Q121" s="3">
        <v>-0.20855064910244858</v>
      </c>
      <c r="R121" s="3">
        <v>-0.722973901631359</v>
      </c>
      <c r="S121" s="3">
        <v>0.4052885987703549</v>
      </c>
      <c r="T121" s="3">
        <v>-0.8474842025567466</v>
      </c>
      <c r="U121" s="3">
        <v>-3.6136990266034945</v>
      </c>
      <c r="V121" s="3">
        <v>1.985735667461961</v>
      </c>
      <c r="W121" s="3">
        <v>-0.3905765962671211</v>
      </c>
      <c r="X121" s="3">
        <v>-1.1746509269806398</v>
      </c>
      <c r="Y121" s="3">
        <v>0.4716001194977156</v>
      </c>
      <c r="Z121" s="3">
        <v>-0.929794152317593</v>
      </c>
      <c r="AA121" s="3">
        <v>-0.664493811631904</v>
      </c>
      <c r="AB121" s="3">
        <v>-1.2445246985838654</v>
      </c>
      <c r="AC121" s="3">
        <v>-0.5724413426133267</v>
      </c>
      <c r="AD121" s="3">
        <v>-0.3989100601352653</v>
      </c>
      <c r="AE121" s="3">
        <v>-0.7769765335662043</v>
      </c>
      <c r="AF121" s="3">
        <v>-0.28826956537874904</v>
      </c>
      <c r="AG121" s="3">
        <v>-0.4063261708248949</v>
      </c>
      <c r="AH121" s="3">
        <v>-0.1601281366973768</v>
      </c>
      <c r="AI121" s="3">
        <v>0.932265519175046</v>
      </c>
      <c r="AJ121" s="3">
        <v>1.2108193868324184</v>
      </c>
      <c r="AK121" s="3">
        <v>0.598023709736204</v>
      </c>
      <c r="AL121" s="3">
        <v>-0.34661086850348316</v>
      </c>
      <c r="AM121" s="3">
        <v>-0.82782238383468</v>
      </c>
      <c r="AN121" s="3">
        <v>-0.9719044861308713</v>
      </c>
      <c r="AO121" s="3">
        <v>0.5592830311118746</v>
      </c>
    </row>
    <row r="122" spans="1:41" ht="12.75">
      <c r="A122" s="1" t="s">
        <v>120</v>
      </c>
      <c r="B122" s="3">
        <v>-0.08837285594718564</v>
      </c>
      <c r="C122" s="3">
        <v>-0.17737693113551242</v>
      </c>
      <c r="D122" s="3">
        <v>0.014186819417704149</v>
      </c>
      <c r="E122" s="3">
        <v>0.8433438653257153</v>
      </c>
      <c r="F122" s="3">
        <v>0.724310053578745</v>
      </c>
      <c r="G122" s="3">
        <v>0.9972054903130655</v>
      </c>
      <c r="H122" s="3">
        <v>-1.3268866753998787</v>
      </c>
      <c r="I122" s="3">
        <v>-1.5436621637441306</v>
      </c>
      <c r="J122" s="3">
        <v>-1.1135985104955102</v>
      </c>
      <c r="K122" s="3">
        <v>-0.05737587501923033</v>
      </c>
      <c r="L122" s="3">
        <v>-0.22554128655236463</v>
      </c>
      <c r="M122" s="3">
        <v>0.14205729472629744</v>
      </c>
      <c r="N122" s="3">
        <v>0.23140617598707844</v>
      </c>
      <c r="O122" s="3">
        <v>1.376685611337932</v>
      </c>
      <c r="P122" s="3">
        <v>-0.7775563177946975</v>
      </c>
      <c r="Q122" s="3">
        <v>-1.197565588082789</v>
      </c>
      <c r="R122" s="3">
        <v>-2.1334142474990716</v>
      </c>
      <c r="S122" s="3">
        <v>-0.1059883512043024</v>
      </c>
      <c r="T122" s="3">
        <v>-1.6909049920363368</v>
      </c>
      <c r="U122" s="3">
        <v>-0.94748391612147</v>
      </c>
      <c r="V122" s="3">
        <v>-2.4416477616882792</v>
      </c>
      <c r="W122" s="3">
        <v>-0.39714510273020415</v>
      </c>
      <c r="X122" s="3">
        <v>-0.7114711907836494</v>
      </c>
      <c r="Y122" s="3">
        <v>-0.06798274546046383</v>
      </c>
      <c r="Z122" s="3">
        <v>-0.6268994589313653</v>
      </c>
      <c r="AA122" s="3">
        <v>-0.8333631371129537</v>
      </c>
      <c r="AB122" s="3">
        <v>-0.38344908043603</v>
      </c>
      <c r="AC122" s="3">
        <v>0.05243102163984209</v>
      </c>
      <c r="AD122" s="3">
        <v>-0.050630702491375065</v>
      </c>
      <c r="AE122" s="3">
        <v>0.17161493829254748</v>
      </c>
      <c r="AF122" s="3">
        <v>0.27328716966564437</v>
      </c>
      <c r="AG122" s="3">
        <v>0.4002128917619824</v>
      </c>
      <c r="AH122" s="3">
        <v>0.13984438954362877</v>
      </c>
      <c r="AI122" s="3">
        <v>1.0370118209998278</v>
      </c>
      <c r="AJ122" s="3">
        <v>0.4341013486910301</v>
      </c>
      <c r="AK122" s="3">
        <v>1.7616427388298193</v>
      </c>
      <c r="AL122" s="3">
        <v>0.10898245887663136</v>
      </c>
      <c r="AM122" s="3">
        <v>-0.006552926586153821</v>
      </c>
      <c r="AN122" s="3">
        <v>-1.1320934146973607</v>
      </c>
      <c r="AO122" s="3">
        <v>0.8839028471318481</v>
      </c>
    </row>
    <row r="123" spans="1:41" ht="12.75">
      <c r="A123" s="1" t="s">
        <v>121</v>
      </c>
      <c r="B123" s="3">
        <v>0.18693515076694675</v>
      </c>
      <c r="C123" s="3">
        <v>0.4184163985418716</v>
      </c>
      <c r="D123" s="3">
        <v>-0.07884114444217949</v>
      </c>
      <c r="E123" s="3">
        <v>0.2691757217276961</v>
      </c>
      <c r="F123" s="3">
        <v>0.4055081967654782</v>
      </c>
      <c r="G123" s="3">
        <v>0.09194143782871017</v>
      </c>
      <c r="H123" s="3">
        <v>0.07631463803902391</v>
      </c>
      <c r="I123" s="3">
        <v>0.43819552397673883</v>
      </c>
      <c r="J123" s="3">
        <v>-0.27721935110582324</v>
      </c>
      <c r="K123" s="3">
        <v>0.09921608406991007</v>
      </c>
      <c r="L123" s="3">
        <v>0.2492529102091091</v>
      </c>
      <c r="M123" s="3">
        <v>-0.0786824882508535</v>
      </c>
      <c r="N123" s="3">
        <v>0.07402672029562977</v>
      </c>
      <c r="O123" s="3">
        <v>0.08571429096210079</v>
      </c>
      <c r="P123" s="3">
        <v>0.059374869211129236</v>
      </c>
      <c r="Q123" s="3">
        <v>1.7468471462982298</v>
      </c>
      <c r="R123" s="3">
        <v>3.590426189327503</v>
      </c>
      <c r="S123" s="3">
        <v>-0.39604012160970165</v>
      </c>
      <c r="T123" s="3">
        <v>-1.377820450096601</v>
      </c>
      <c r="U123" s="3">
        <v>-0.9147672936787183</v>
      </c>
      <c r="V123" s="3">
        <v>-1.8447226814899642</v>
      </c>
      <c r="W123" s="3">
        <v>0.9400332429435064</v>
      </c>
      <c r="X123" s="3">
        <v>1.8670545230835962</v>
      </c>
      <c r="Y123" s="3">
        <v>-0.0680289934396973</v>
      </c>
      <c r="Z123" s="3">
        <v>0.1164707306700258</v>
      </c>
      <c r="AA123" s="3">
        <v>-0.17273589769152628</v>
      </c>
      <c r="AB123" s="3">
        <v>0.4681917703977817</v>
      </c>
      <c r="AC123" s="3">
        <v>-0.7591809536614758</v>
      </c>
      <c r="AD123" s="3">
        <v>-0.2850574230740381</v>
      </c>
      <c r="AE123" s="3">
        <v>-1.3055890469934475</v>
      </c>
      <c r="AF123" s="3">
        <v>-0.04067782151426166</v>
      </c>
      <c r="AG123" s="3">
        <v>-0.06115335412873166</v>
      </c>
      <c r="AH123" s="3">
        <v>-0.022542323307284954</v>
      </c>
      <c r="AI123" s="3">
        <v>2.0372632456464435</v>
      </c>
      <c r="AJ123" s="3">
        <v>2.4455067143262963</v>
      </c>
      <c r="AK123" s="3">
        <v>1.5464321741166833</v>
      </c>
      <c r="AL123" s="3">
        <v>1.032289308253369</v>
      </c>
      <c r="AM123" s="3">
        <v>-0.2662243667692833</v>
      </c>
      <c r="AN123" s="3">
        <v>-0.9349328256337994</v>
      </c>
      <c r="AO123" s="3">
        <v>1.571422686544863</v>
      </c>
    </row>
    <row r="124" spans="1:41" ht="12.75">
      <c r="A124" s="1" t="s">
        <v>122</v>
      </c>
      <c r="B124" s="3">
        <v>0.32702896748061583</v>
      </c>
      <c r="C124" s="3">
        <v>0.2163031276365078</v>
      </c>
      <c r="D124" s="3">
        <v>0.45379864722842145</v>
      </c>
      <c r="E124" s="3">
        <v>0.41747146412843594</v>
      </c>
      <c r="F124" s="3">
        <v>0.23604036463575373</v>
      </c>
      <c r="G124" s="3">
        <v>0.6519188362589434</v>
      </c>
      <c r="H124" s="3">
        <v>0.20512945241511726</v>
      </c>
      <c r="I124" s="3">
        <v>0.18605731539585482</v>
      </c>
      <c r="J124" s="3">
        <v>0.22274508317529979</v>
      </c>
      <c r="K124" s="3">
        <v>0.2357916251336847</v>
      </c>
      <c r="L124" s="3">
        <v>0.2131519837290873</v>
      </c>
      <c r="M124" s="3">
        <v>0.26331109551564785</v>
      </c>
      <c r="N124" s="3">
        <v>0.3268562057457962</v>
      </c>
      <c r="O124" s="3">
        <v>-0.38151603336497114</v>
      </c>
      <c r="P124" s="3">
        <v>0.9494343109069893</v>
      </c>
      <c r="Q124" s="3">
        <v>1.6951414424022</v>
      </c>
      <c r="R124" s="3">
        <v>1.2757540810093912</v>
      </c>
      <c r="S124" s="3">
        <v>2.1827403044521394</v>
      </c>
      <c r="T124" s="3">
        <v>-0.46352466452652136</v>
      </c>
      <c r="U124" s="3">
        <v>-1.6106459031052816</v>
      </c>
      <c r="V124" s="3">
        <v>0.6852591255671457</v>
      </c>
      <c r="W124" s="3">
        <v>0.5027262274080203</v>
      </c>
      <c r="X124" s="3">
        <v>0.49457966518176993</v>
      </c>
      <c r="Y124" s="3">
        <v>0.5116970229264715</v>
      </c>
      <c r="Z124" s="3">
        <v>0.09329843551241263</v>
      </c>
      <c r="AA124" s="3">
        <v>0.1928021162799726</v>
      </c>
      <c r="AB124" s="3">
        <v>-0.03146747378462129</v>
      </c>
      <c r="AC124" s="3">
        <v>-0.7954060135127536</v>
      </c>
      <c r="AD124" s="3">
        <v>-0.9608182737519532</v>
      </c>
      <c r="AE124" s="3">
        <v>-0.6067954905147556</v>
      </c>
      <c r="AF124" s="3">
        <v>0.7955593249674049</v>
      </c>
      <c r="AG124" s="3">
        <v>1.0325368376454447</v>
      </c>
      <c r="AH124" s="3">
        <v>0.5284057849983301</v>
      </c>
      <c r="AI124" s="3">
        <v>2.115221854527696</v>
      </c>
      <c r="AJ124" s="3">
        <v>1.5248305240702187</v>
      </c>
      <c r="AK124" s="3">
        <v>2.821812395650693</v>
      </c>
      <c r="AL124" s="3">
        <v>-3.1938151970160895</v>
      </c>
      <c r="AM124" s="3">
        <v>1.3481716064183091</v>
      </c>
      <c r="AN124" s="3">
        <v>1.2049029814013632</v>
      </c>
      <c r="AO124" s="3">
        <v>-0.31906152156828194</v>
      </c>
    </row>
    <row r="125" spans="1:41" ht="12.75">
      <c r="A125" s="1" t="s">
        <v>123</v>
      </c>
      <c r="B125" s="3">
        <v>-0.11336280354670232</v>
      </c>
      <c r="C125" s="3">
        <v>-0.36671312602505324</v>
      </c>
      <c r="D125" s="3">
        <v>0.17624191012200613</v>
      </c>
      <c r="E125" s="3">
        <v>-0.4336612424490423</v>
      </c>
      <c r="F125" s="3">
        <v>-0.3161038154173561</v>
      </c>
      <c r="G125" s="3">
        <v>-0.584483666752535</v>
      </c>
      <c r="H125" s="3">
        <v>0.31717846576333575</v>
      </c>
      <c r="I125" s="3">
        <v>-0.4443371770674987</v>
      </c>
      <c r="J125" s="3">
        <v>1.058055591178189</v>
      </c>
      <c r="K125" s="3">
        <v>-0.1638556976403431</v>
      </c>
      <c r="L125" s="3">
        <v>-0.2595026760465602</v>
      </c>
      <c r="M125" s="3">
        <v>-0.051074154396546424</v>
      </c>
      <c r="N125" s="3">
        <v>-0.3739577777904444</v>
      </c>
      <c r="O125" s="3">
        <v>-1.7010408952631813</v>
      </c>
      <c r="P125" s="3">
        <v>0.7781163757946314</v>
      </c>
      <c r="Q125" s="3">
        <v>1.1358114806086541</v>
      </c>
      <c r="R125" s="3">
        <v>0.2564103968935862</v>
      </c>
      <c r="S125" s="3">
        <v>2.1639175103481247</v>
      </c>
      <c r="T125" s="3">
        <v>-1.0401834486729293</v>
      </c>
      <c r="U125" s="3">
        <v>-0.36147179482088315</v>
      </c>
      <c r="V125" s="3">
        <v>-1.706001640514277</v>
      </c>
      <c r="W125" s="3">
        <v>-0.378053477186423</v>
      </c>
      <c r="X125" s="3">
        <v>-0.004743945540401683</v>
      </c>
      <c r="Y125" s="3">
        <v>-0.7895259438069463</v>
      </c>
      <c r="Z125" s="3">
        <v>-0.711260912065437</v>
      </c>
      <c r="AA125" s="3">
        <v>-0.7815372334517064</v>
      </c>
      <c r="AB125" s="3">
        <v>-0.6192571727802216</v>
      </c>
      <c r="AC125" s="3">
        <v>-0.38577171131618504</v>
      </c>
      <c r="AD125" s="3">
        <v>-0.4963317169588446</v>
      </c>
      <c r="AE125" s="3">
        <v>-0.2573580033000471</v>
      </c>
      <c r="AF125" s="3">
        <v>0.24400865075881575</v>
      </c>
      <c r="AG125" s="3">
        <v>-0.3821544792214714</v>
      </c>
      <c r="AH125" s="3">
        <v>0.9374859402136201</v>
      </c>
      <c r="AI125" s="3">
        <v>0.958732975968953</v>
      </c>
      <c r="AJ125" s="3">
        <v>0.41543536361534394</v>
      </c>
      <c r="AK125" s="3">
        <v>1.5976375761020605</v>
      </c>
      <c r="AL125" s="3">
        <v>-0.09084116608341979</v>
      </c>
      <c r="AM125" s="3">
        <v>-0.0592872577556474</v>
      </c>
      <c r="AN125" s="3">
        <v>0.8682913391168057</v>
      </c>
      <c r="AO125" s="3">
        <v>-0.765454208157631</v>
      </c>
    </row>
    <row r="126" spans="1:41" ht="12.75">
      <c r="A126" s="1" t="s">
        <v>124</v>
      </c>
      <c r="B126" s="3">
        <v>0.5783877739462946</v>
      </c>
      <c r="C126" s="3">
        <v>0.2887336566661462</v>
      </c>
      <c r="D126" s="3">
        <v>0.9081703564187339</v>
      </c>
      <c r="E126" s="3">
        <v>0.8954365722936499</v>
      </c>
      <c r="F126" s="3">
        <v>0.490701419921045</v>
      </c>
      <c r="G126" s="3">
        <v>1.415367350357315</v>
      </c>
      <c r="H126" s="3">
        <v>0.15223089577472956</v>
      </c>
      <c r="I126" s="3">
        <v>-0.02203677831218485</v>
      </c>
      <c r="J126" s="3">
        <v>0.32185199054589075</v>
      </c>
      <c r="K126" s="3">
        <v>0.09174553822343937</v>
      </c>
      <c r="L126" s="3">
        <v>-0.1915590520018791</v>
      </c>
      <c r="M126" s="3">
        <v>0.4263067257499895</v>
      </c>
      <c r="N126" s="3">
        <v>-1.0350868723656161</v>
      </c>
      <c r="O126" s="3">
        <v>-1.0602273492668979</v>
      </c>
      <c r="P126" s="3">
        <v>-1.0093692381180677</v>
      </c>
      <c r="Q126" s="3">
        <v>10.286674877942565</v>
      </c>
      <c r="R126" s="3">
        <v>9.198723973675081</v>
      </c>
      <c r="S126" s="3">
        <v>11.523652439063268</v>
      </c>
      <c r="T126" s="3">
        <v>-3.9167367016862578</v>
      </c>
      <c r="U126" s="3">
        <v>-6.717628533233863</v>
      </c>
      <c r="V126" s="3">
        <v>-1.1825551698274317</v>
      </c>
      <c r="W126" s="3">
        <v>0.9079019523942954</v>
      </c>
      <c r="X126" s="3">
        <v>2.0333634748805927</v>
      </c>
      <c r="Y126" s="3">
        <v>-0.3470582439247555</v>
      </c>
      <c r="Z126" s="3">
        <v>0.9260649312698259</v>
      </c>
      <c r="AA126" s="3">
        <v>0.9499346911526494</v>
      </c>
      <c r="AB126" s="3">
        <v>0.8948659829782033</v>
      </c>
      <c r="AC126" s="3">
        <v>0.24782687688029542</v>
      </c>
      <c r="AD126" s="3">
        <v>0.05684846484599045</v>
      </c>
      <c r="AE126" s="3">
        <v>0.4668724994627853</v>
      </c>
      <c r="AF126" s="3">
        <v>0.4398306978389744</v>
      </c>
      <c r="AG126" s="3">
        <v>-0.2190314820664091</v>
      </c>
      <c r="AH126" s="3">
        <v>1.1596317564353078</v>
      </c>
      <c r="AI126" s="3">
        <v>2.281676253751158</v>
      </c>
      <c r="AJ126" s="3">
        <v>1.2778862050353235</v>
      </c>
      <c r="AK126" s="3">
        <v>3.4390830294240247</v>
      </c>
      <c r="AL126" s="3">
        <v>1.850264091826534</v>
      </c>
      <c r="AM126" s="3">
        <v>-0.5463529753463343</v>
      </c>
      <c r="AN126" s="3">
        <v>0.41239710064622287</v>
      </c>
      <c r="AO126" s="3">
        <v>1.9856647732053696</v>
      </c>
    </row>
    <row r="127" spans="1:41" ht="12.75">
      <c r="A127" s="1" t="s">
        <v>125</v>
      </c>
      <c r="B127" s="3">
        <v>0.15364113042920954</v>
      </c>
      <c r="C127" s="3">
        <v>0.08344943015889564</v>
      </c>
      <c r="D127" s="3">
        <v>0.23325043093125108</v>
      </c>
      <c r="E127" s="3">
        <v>0.25431301782189814</v>
      </c>
      <c r="F127" s="3">
        <v>0.38948661833856174</v>
      </c>
      <c r="G127" s="3">
        <v>0.08184370236307388</v>
      </c>
      <c r="H127" s="3">
        <v>0.01765974238452367</v>
      </c>
      <c r="I127" s="3">
        <v>-0.3905074579727298</v>
      </c>
      <c r="J127" s="3">
        <v>0.4089482559138636</v>
      </c>
      <c r="K127" s="3">
        <v>0.011097255776845132</v>
      </c>
      <c r="L127" s="3">
        <v>-0.04862262992945834</v>
      </c>
      <c r="M127" s="3">
        <v>0.0813586946128629</v>
      </c>
      <c r="N127" s="3">
        <v>0.34622077284707914</v>
      </c>
      <c r="O127" s="3">
        <v>-0.10811874456017227</v>
      </c>
      <c r="P127" s="3">
        <v>0.7381345374171417</v>
      </c>
      <c r="Q127" s="3">
        <v>1.7018254491278473</v>
      </c>
      <c r="R127" s="3">
        <v>2.1304290133337545</v>
      </c>
      <c r="S127" s="3">
        <v>1.2066635226005837</v>
      </c>
      <c r="T127" s="3">
        <v>-1.4360596578886353</v>
      </c>
      <c r="U127" s="3">
        <v>-0.8809621645583446</v>
      </c>
      <c r="V127" s="3">
        <v>-1.9768022076844094</v>
      </c>
      <c r="W127" s="3">
        <v>-0.46532433846122123</v>
      </c>
      <c r="X127" s="3">
        <v>-1.5789678428445555</v>
      </c>
      <c r="Y127" s="3">
        <v>0.7818073769403258</v>
      </c>
      <c r="Z127" s="3">
        <v>-0.06680283010562264</v>
      </c>
      <c r="AA127" s="3">
        <v>0.2840285937836831</v>
      </c>
      <c r="AB127" s="3">
        <v>-0.49130633575171995</v>
      </c>
      <c r="AC127" s="3">
        <v>-0.25641650729287246</v>
      </c>
      <c r="AD127" s="3">
        <v>-0.354051947509022</v>
      </c>
      <c r="AE127" s="3">
        <v>-0.14168234729107</v>
      </c>
      <c r="AF127" s="3">
        <v>0.9627522564534338</v>
      </c>
      <c r="AG127" s="3">
        <v>0.8853371757246462</v>
      </c>
      <c r="AH127" s="3">
        <v>1.0442476103335463</v>
      </c>
      <c r="AI127" s="3">
        <v>0.6055663686084398</v>
      </c>
      <c r="AJ127" s="3">
        <v>0.33405942719590287</v>
      </c>
      <c r="AK127" s="3">
        <v>0.9186862843226655</v>
      </c>
      <c r="AL127" s="3">
        <v>-0.42973604240341334</v>
      </c>
      <c r="AM127" s="3">
        <v>-0.038207598185405915</v>
      </c>
      <c r="AN127" s="3">
        <v>-0.22958357083204284</v>
      </c>
      <c r="AO127" s="3">
        <v>1.2747906056394847</v>
      </c>
    </row>
    <row r="128" spans="1:41" ht="12.75">
      <c r="A128" s="1" t="s">
        <v>126</v>
      </c>
      <c r="B128" s="3">
        <v>-0.08115320352506494</v>
      </c>
      <c r="C128" s="3">
        <v>0.16578011521041539</v>
      </c>
      <c r="D128" s="3">
        <v>-0.36070762568319126</v>
      </c>
      <c r="E128" s="3">
        <v>0.24988654529684118</v>
      </c>
      <c r="F128" s="3">
        <v>0.4222900340683058</v>
      </c>
      <c r="G128" s="3">
        <v>0.027907827364317787</v>
      </c>
      <c r="H128" s="3">
        <v>-0.5305809701803142</v>
      </c>
      <c r="I128" s="3">
        <v>-0.23433821865918295</v>
      </c>
      <c r="J128" s="3">
        <v>-0.8128305573247775</v>
      </c>
      <c r="K128" s="3">
        <v>-0.0996273552168563</v>
      </c>
      <c r="L128" s="3">
        <v>0.17331260800297826</v>
      </c>
      <c r="M128" s="3">
        <v>-0.4221309524193155</v>
      </c>
      <c r="N128" s="3">
        <v>-0.03389026365171596</v>
      </c>
      <c r="O128" s="3">
        <v>0.7495075133870132</v>
      </c>
      <c r="P128" s="3">
        <v>-0.7086726377533002</v>
      </c>
      <c r="Q128" s="3">
        <v>0.07995888255141476</v>
      </c>
      <c r="R128" s="3">
        <v>-0.7891002208654959</v>
      </c>
      <c r="S128" s="3">
        <v>1.0954789636121505</v>
      </c>
      <c r="T128" s="3">
        <v>-1.0807857361365083</v>
      </c>
      <c r="U128" s="3">
        <v>-0.1149821904305035</v>
      </c>
      <c r="V128" s="3">
        <v>-2.016669091204297</v>
      </c>
      <c r="W128" s="3">
        <v>-0.37282870715958905</v>
      </c>
      <c r="X128" s="3">
        <v>-1.0730328006110075</v>
      </c>
      <c r="Y128" s="3">
        <v>0.3912266016086369</v>
      </c>
      <c r="Z128" s="3">
        <v>-0.336883545225796</v>
      </c>
      <c r="AA128" s="3">
        <v>-0.3601732723449985</v>
      </c>
      <c r="AB128" s="3">
        <v>-0.3086009714602565</v>
      </c>
      <c r="AC128" s="3">
        <v>-0.3968809451850309</v>
      </c>
      <c r="AD128" s="3">
        <v>0.4516848025045488</v>
      </c>
      <c r="AE128" s="3">
        <v>-1.3842125361578104</v>
      </c>
      <c r="AF128" s="3">
        <v>0.29004882300487983</v>
      </c>
      <c r="AG128" s="3">
        <v>0.3675920858597019</v>
      </c>
      <c r="AH128" s="3">
        <v>0.20841482078370893</v>
      </c>
      <c r="AI128" s="3">
        <v>0.8394791540218536</v>
      </c>
      <c r="AJ128" s="3">
        <v>1.201695630635427</v>
      </c>
      <c r="AK128" s="3">
        <v>0.4258489604388434</v>
      </c>
      <c r="AL128" s="3">
        <v>-0.8155018713139504</v>
      </c>
      <c r="AM128" s="3">
        <v>0.21879707626670888</v>
      </c>
      <c r="AN128" s="3">
        <v>-0.3546339940226994</v>
      </c>
      <c r="AO128" s="3">
        <v>0.3569472302110207</v>
      </c>
    </row>
    <row r="129" spans="1:41" ht="12.75">
      <c r="A129" s="1" t="s">
        <v>127</v>
      </c>
      <c r="B129" s="3">
        <v>0.5286125928018849</v>
      </c>
      <c r="C129" s="3">
        <v>0.8478179160851234</v>
      </c>
      <c r="D129" s="3">
        <v>0.1631782293851437</v>
      </c>
      <c r="E129" s="3">
        <v>0.8188895618449811</v>
      </c>
      <c r="F129" s="3">
        <v>0.9294588934762754</v>
      </c>
      <c r="G129" s="3">
        <v>0.675108049341973</v>
      </c>
      <c r="H129" s="3">
        <v>0.13162263978056102</v>
      </c>
      <c r="I129" s="3">
        <v>0.7199170452842992</v>
      </c>
      <c r="J129" s="3">
        <v>-0.4382587103824242</v>
      </c>
      <c r="K129" s="3">
        <v>0.4965654534440099</v>
      </c>
      <c r="L129" s="3">
        <v>0.7705904047553742</v>
      </c>
      <c r="M129" s="3">
        <v>0.17212366550625535</v>
      </c>
      <c r="N129" s="3">
        <v>-0.02033967260139699</v>
      </c>
      <c r="O129" s="3">
        <v>0.7342426801312161</v>
      </c>
      <c r="P129" s="3">
        <v>-0.6755926553510335</v>
      </c>
      <c r="Q129" s="3">
        <v>1.8589928459872378</v>
      </c>
      <c r="R129" s="3">
        <v>2.03885020839716</v>
      </c>
      <c r="S129" s="3">
        <v>1.6408900604422225</v>
      </c>
      <c r="T129" s="3">
        <v>0.6295214324383908</v>
      </c>
      <c r="U129" s="3">
        <v>1.586519609248184</v>
      </c>
      <c r="V129" s="3">
        <v>-0.31563547791686125</v>
      </c>
      <c r="W129" s="3">
        <v>0.1940443925531629</v>
      </c>
      <c r="X129" s="3">
        <v>1.03996948405919</v>
      </c>
      <c r="Y129" s="3">
        <v>-0.7367766836644509</v>
      </c>
      <c r="Z129" s="3">
        <v>0.02198140382094781</v>
      </c>
      <c r="AA129" s="3">
        <v>0.5437620850852128</v>
      </c>
      <c r="AB129" s="3">
        <v>-0.6176249691691154</v>
      </c>
      <c r="AC129" s="3">
        <v>0.0459849407425114</v>
      </c>
      <c r="AD129" s="3">
        <v>0.2994040733927665</v>
      </c>
      <c r="AE129" s="3">
        <v>-0.2524173943560592</v>
      </c>
      <c r="AF129" s="3">
        <v>0.5071247190000003</v>
      </c>
      <c r="AG129" s="3">
        <v>0.7251837240322251</v>
      </c>
      <c r="AH129" s="3">
        <v>0.2728869213406729</v>
      </c>
      <c r="AI129" s="3">
        <v>2.0683743096407614</v>
      </c>
      <c r="AJ129" s="3">
        <v>2.2228956362286514</v>
      </c>
      <c r="AK129" s="3">
        <v>1.8842638125707387</v>
      </c>
      <c r="AL129" s="3">
        <v>1.3890317956202867</v>
      </c>
      <c r="AM129" s="3">
        <v>0.5629428786139722</v>
      </c>
      <c r="AN129" s="3">
        <v>-0.28668088767620953</v>
      </c>
      <c r="AO129" s="3">
        <v>1.2133833779827847</v>
      </c>
    </row>
    <row r="130" spans="1:41" ht="12.75">
      <c r="A130" s="1" t="s">
        <v>128</v>
      </c>
      <c r="B130" s="3">
        <v>0.1560908245032439</v>
      </c>
      <c r="C130" s="3">
        <v>0.35313284119615335</v>
      </c>
      <c r="D130" s="3">
        <v>-0.07145483374929303</v>
      </c>
      <c r="E130" s="3">
        <v>-0.45359886310373226</v>
      </c>
      <c r="F130" s="3">
        <v>0.030291948114710372</v>
      </c>
      <c r="G130" s="3">
        <v>-1.0829511469534516</v>
      </c>
      <c r="H130" s="3">
        <v>0.9867827220653913</v>
      </c>
      <c r="I130" s="3">
        <v>0.8573442696314947</v>
      </c>
      <c r="J130" s="3">
        <v>1.1104924894307366</v>
      </c>
      <c r="K130" s="3">
        <v>0.03867690150272319</v>
      </c>
      <c r="L130" s="3">
        <v>0.17328894913032392</v>
      </c>
      <c r="M130" s="3">
        <v>-0.12109316729803613</v>
      </c>
      <c r="N130" s="3">
        <v>0.9716675638572349</v>
      </c>
      <c r="O130" s="3">
        <v>0.584500371893325</v>
      </c>
      <c r="P130" s="3">
        <v>1.3090238900646074</v>
      </c>
      <c r="Q130" s="3">
        <v>0.30960354476851426</v>
      </c>
      <c r="R130" s="3">
        <v>2.3640444053361986</v>
      </c>
      <c r="S130" s="3">
        <v>-2.0776426149449945</v>
      </c>
      <c r="T130" s="3">
        <v>-0.2660705240876403</v>
      </c>
      <c r="U130" s="3">
        <v>-0.2380818538577017</v>
      </c>
      <c r="V130" s="3">
        <v>-0.2826617292706542</v>
      </c>
      <c r="W130" s="3">
        <v>1.7614112753242834</v>
      </c>
      <c r="X130" s="3">
        <v>2.3022801186241164</v>
      </c>
      <c r="Y130" s="3">
        <v>1.1627734835330008</v>
      </c>
      <c r="Z130" s="3">
        <v>-0.18039030784284538</v>
      </c>
      <c r="AA130" s="3">
        <v>-0.0877612949259559</v>
      </c>
      <c r="AB130" s="3">
        <v>-0.2942837545746766</v>
      </c>
      <c r="AC130" s="3">
        <v>-0.8242214436982951</v>
      </c>
      <c r="AD130" s="3">
        <v>-0.9294787763899115</v>
      </c>
      <c r="AE130" s="3">
        <v>-0.7000804128059211</v>
      </c>
      <c r="AF130" s="3">
        <v>0.34767887176829326</v>
      </c>
      <c r="AG130" s="3">
        <v>0.5973603006071662</v>
      </c>
      <c r="AH130" s="3">
        <v>0.07134749775662266</v>
      </c>
      <c r="AI130" s="3">
        <v>1.074719468562944</v>
      </c>
      <c r="AJ130" s="3">
        <v>1.4596714310696879</v>
      </c>
      <c r="AK130" s="3">
        <v>0.6367241873425757</v>
      </c>
      <c r="AL130" s="3">
        <v>-2.455396082411745</v>
      </c>
      <c r="AM130" s="3">
        <v>-0.4690535774204053</v>
      </c>
      <c r="AN130" s="3">
        <v>1.0825906882388785</v>
      </c>
      <c r="AO130" s="3">
        <v>-0.0059665108288665765</v>
      </c>
    </row>
    <row r="131" spans="1:41" ht="12.75">
      <c r="A131" s="1" t="s">
        <v>129</v>
      </c>
      <c r="B131" s="3">
        <v>0.29777484141305566</v>
      </c>
      <c r="C131" s="3">
        <v>0.09168251528701354</v>
      </c>
      <c r="D131" s="3">
        <v>0.5357012684510194</v>
      </c>
      <c r="E131" s="3">
        <v>-0.5297080530028399</v>
      </c>
      <c r="F131" s="3">
        <v>-0.8084598085860676</v>
      </c>
      <c r="G131" s="3">
        <v>-0.16341057876023962</v>
      </c>
      <c r="H131" s="3">
        <v>1.4063316041855316</v>
      </c>
      <c r="I131" s="3">
        <v>1.4758142906351948</v>
      </c>
      <c r="J131" s="3">
        <v>1.3376716243354596</v>
      </c>
      <c r="K131" s="3">
        <v>0.30250094192802063</v>
      </c>
      <c r="L131" s="3">
        <v>0.07371716447972712</v>
      </c>
      <c r="M131" s="3">
        <v>0.5742080694791788</v>
      </c>
      <c r="N131" s="3">
        <v>-0.49590031054778133</v>
      </c>
      <c r="O131" s="3">
        <v>-0.6329593765244935</v>
      </c>
      <c r="P131" s="3">
        <v>-0.37705855557350615</v>
      </c>
      <c r="Q131" s="3">
        <v>1.5448032545665549</v>
      </c>
      <c r="R131" s="3">
        <v>1.3485504022080315</v>
      </c>
      <c r="S131" s="3">
        <v>1.799389861578775</v>
      </c>
      <c r="T131" s="3">
        <v>0.005668452230652433</v>
      </c>
      <c r="U131" s="3">
        <v>-0.7290986957359152</v>
      </c>
      <c r="V131" s="3">
        <v>0.7107831583059009</v>
      </c>
      <c r="W131" s="3">
        <v>0.40940717597139226</v>
      </c>
      <c r="X131" s="3">
        <v>-0.06927286858864401</v>
      </c>
      <c r="Y131" s="3">
        <v>0.9390709327533666</v>
      </c>
      <c r="Z131" s="3">
        <v>0.5763261812333523</v>
      </c>
      <c r="AA131" s="3">
        <v>0.5313709701772715</v>
      </c>
      <c r="AB131" s="3">
        <v>0.6340833799288884</v>
      </c>
      <c r="AC131" s="3">
        <v>0.24788419049269397</v>
      </c>
      <c r="AD131" s="3">
        <v>0.28705167916475105</v>
      </c>
      <c r="AE131" s="3">
        <v>0.20172311946579613</v>
      </c>
      <c r="AF131" s="3">
        <v>0.28572184785097954</v>
      </c>
      <c r="AG131" s="3">
        <v>0.32200420944301594</v>
      </c>
      <c r="AH131" s="3">
        <v>0.24823817697127515</v>
      </c>
      <c r="AI131" s="3">
        <v>-0.0898821690120932</v>
      </c>
      <c r="AJ131" s="3">
        <v>-1.0433092554411016</v>
      </c>
      <c r="AK131" s="3">
        <v>1.001284501655365</v>
      </c>
      <c r="AL131" s="3">
        <v>-1.6121958975066286</v>
      </c>
      <c r="AM131" s="3">
        <v>0.04830469206791811</v>
      </c>
      <c r="AN131" s="3">
        <v>1.6494634411655287</v>
      </c>
      <c r="AO131" s="3">
        <v>-0.17403771796641138</v>
      </c>
    </row>
    <row r="132" spans="1:41" ht="12.75">
      <c r="A132" s="1" t="s">
        <v>130</v>
      </c>
      <c r="B132" s="3">
        <v>0.4573094755513337</v>
      </c>
      <c r="C132" s="3">
        <v>0.7246522041589327</v>
      </c>
      <c r="D132" s="3">
        <v>0.14981276210219918</v>
      </c>
      <c r="E132" s="3">
        <v>0.5585891614010123</v>
      </c>
      <c r="F132" s="3">
        <v>0.755258098965246</v>
      </c>
      <c r="G132" s="3">
        <v>0.3005079973143271</v>
      </c>
      <c r="H132" s="3">
        <v>0.3227760402770115</v>
      </c>
      <c r="I132" s="3">
        <v>0.6781063900524285</v>
      </c>
      <c r="J132" s="3">
        <v>-0.022038324735747416</v>
      </c>
      <c r="K132" s="3">
        <v>0.41019230651706845</v>
      </c>
      <c r="L132" s="3">
        <v>0.8067926727636682</v>
      </c>
      <c r="M132" s="3">
        <v>-0.06279235915508224</v>
      </c>
      <c r="N132" s="3">
        <v>0.8020834325606923</v>
      </c>
      <c r="O132" s="3">
        <v>0.09689453788459026</v>
      </c>
      <c r="P132" s="3">
        <v>1.4046286996865367</v>
      </c>
      <c r="Q132" s="3">
        <v>0.49021499303765387</v>
      </c>
      <c r="R132" s="3">
        <v>0.5560090266455247</v>
      </c>
      <c r="S132" s="3">
        <v>0.42105325363434576</v>
      </c>
      <c r="T132" s="3">
        <v>0.3564662727291814</v>
      </c>
      <c r="U132" s="3">
        <v>1.7117688271901452</v>
      </c>
      <c r="V132" s="3">
        <v>-0.9715394990139755</v>
      </c>
      <c r="W132" s="3">
        <v>0.04862749007781326</v>
      </c>
      <c r="X132" s="3">
        <v>0.28601763282038634</v>
      </c>
      <c r="Y132" s="3">
        <v>-0.21078073762817498</v>
      </c>
      <c r="Z132" s="3">
        <v>0.18372507655958853</v>
      </c>
      <c r="AA132" s="3">
        <v>0.7277793420305017</v>
      </c>
      <c r="AB132" s="3">
        <v>-0.4917380950091906</v>
      </c>
      <c r="AC132" s="3">
        <v>-0.1446048202930559</v>
      </c>
      <c r="AD132" s="3">
        <v>-0.24420907153680876</v>
      </c>
      <c r="AE132" s="3">
        <v>-0.02729286308577393</v>
      </c>
      <c r="AF132" s="3">
        <v>0.75727620626979</v>
      </c>
      <c r="AG132" s="3">
        <v>0.7329783152834041</v>
      </c>
      <c r="AH132" s="3">
        <v>0.7838292952287317</v>
      </c>
      <c r="AI132" s="3">
        <v>1.8767489016389374</v>
      </c>
      <c r="AJ132" s="3">
        <v>2.5071345154508866</v>
      </c>
      <c r="AK132" s="3">
        <v>1.1588515405413267</v>
      </c>
      <c r="AL132" s="3">
        <v>3.2654640713171728</v>
      </c>
      <c r="AM132" s="3">
        <v>0.7328480500353189</v>
      </c>
      <c r="AN132" s="3">
        <v>-0.282768906747254</v>
      </c>
      <c r="AO132" s="3">
        <v>0.33075353234205007</v>
      </c>
    </row>
    <row r="133" spans="1:41" ht="12.75">
      <c r="A133" s="1" t="s">
        <v>131</v>
      </c>
      <c r="B133" s="3">
        <v>0.3510181211539262</v>
      </c>
      <c r="C133" s="3">
        <v>0.33792314248837985</v>
      </c>
      <c r="D133" s="3">
        <v>0.3656085903064301</v>
      </c>
      <c r="E133" s="3">
        <v>0.7579647217999358</v>
      </c>
      <c r="F133" s="3">
        <v>0.5990976214257672</v>
      </c>
      <c r="G133" s="3">
        <v>0.9649665129991063</v>
      </c>
      <c r="H133" s="3">
        <v>-0.1927598675941414</v>
      </c>
      <c r="I133" s="3">
        <v>-0.06074035933570525</v>
      </c>
      <c r="J133" s="3">
        <v>-0.32341947402840704</v>
      </c>
      <c r="K133" s="3">
        <v>0.29718988829635073</v>
      </c>
      <c r="L133" s="3">
        <v>0.29038036933152106</v>
      </c>
      <c r="M133" s="3">
        <v>0.3047131499612654</v>
      </c>
      <c r="N133" s="3">
        <v>0.387528324628822</v>
      </c>
      <c r="O133" s="3">
        <v>1.150683118381961</v>
      </c>
      <c r="P133" s="3">
        <v>-0.2693911321035452</v>
      </c>
      <c r="Q133" s="3">
        <v>0.9696649490776245</v>
      </c>
      <c r="R133" s="3">
        <v>-0.19628420123054208</v>
      </c>
      <c r="S133" s="3">
        <v>2.3194896617091674</v>
      </c>
      <c r="T133" s="3">
        <v>1.0674258654122097</v>
      </c>
      <c r="U133" s="3">
        <v>0.7056085724208799</v>
      </c>
      <c r="V133" s="3">
        <v>1.409029680226832</v>
      </c>
      <c r="W133" s="3">
        <v>0.7748410397542239</v>
      </c>
      <c r="X133" s="3">
        <v>1.0174706228638444</v>
      </c>
      <c r="Y133" s="3">
        <v>0.4979604221769211</v>
      </c>
      <c r="Z133" s="3">
        <v>-0.20124032033994058</v>
      </c>
      <c r="AA133" s="3">
        <v>-0.39289678277837775</v>
      </c>
      <c r="AB133" s="3">
        <v>0.036780482238941675</v>
      </c>
      <c r="AC133" s="3">
        <v>0.2784188772567834</v>
      </c>
      <c r="AD133" s="3">
        <v>0.2940470989825258</v>
      </c>
      <c r="AE133" s="3">
        <v>0.2600290852202098</v>
      </c>
      <c r="AF133" s="3">
        <v>0.07459598447289746</v>
      </c>
      <c r="AG133" s="3">
        <v>0.03719327823317464</v>
      </c>
      <c r="AH133" s="3">
        <v>0.11758042251244705</v>
      </c>
      <c r="AI133" s="3">
        <v>1.1599505474528296</v>
      </c>
      <c r="AJ133" s="3">
        <v>1.5363159549701673</v>
      </c>
      <c r="AK133" s="3">
        <v>0.7215154198242452</v>
      </c>
      <c r="AL133" s="3">
        <v>1.5351304747387258</v>
      </c>
      <c r="AM133" s="3">
        <v>-0.8034550876590224</v>
      </c>
      <c r="AN133" s="3">
        <v>-0.13916202518124168</v>
      </c>
      <c r="AO133" s="3">
        <v>1.6969797349660611</v>
      </c>
    </row>
    <row r="134" spans="1:41" ht="12.75">
      <c r="A134" s="1" t="s">
        <v>132</v>
      </c>
      <c r="B134" s="3">
        <v>0.27598946366235705</v>
      </c>
      <c r="C134" s="3">
        <v>0.22331893039777806</v>
      </c>
      <c r="D134" s="3">
        <v>0.33720631964307984</v>
      </c>
      <c r="E134" s="3">
        <v>-0.5134377176751382</v>
      </c>
      <c r="F134" s="3">
        <v>-0.26410376452192963</v>
      </c>
      <c r="G134" s="3">
        <v>-0.837692190765035</v>
      </c>
      <c r="H134" s="3">
        <v>1.3261735891958333</v>
      </c>
      <c r="I134" s="3">
        <v>0.965217387554539</v>
      </c>
      <c r="J134" s="3">
        <v>1.6796062178842643</v>
      </c>
      <c r="K134" s="3">
        <v>0.3054920492256481</v>
      </c>
      <c r="L134" s="3">
        <v>0.2753195338208377</v>
      </c>
      <c r="M134" s="3">
        <v>0.3428780460284076</v>
      </c>
      <c r="N134" s="3">
        <v>-0.2002581773786272</v>
      </c>
      <c r="O134" s="3">
        <v>-0.24443444795218236</v>
      </c>
      <c r="P134" s="3">
        <v>-0.1578270045602278</v>
      </c>
      <c r="Q134" s="3">
        <v>0.6771628368464936</v>
      </c>
      <c r="R134" s="3">
        <v>0.2165674912495392</v>
      </c>
      <c r="S134" s="3">
        <v>1.185815080961244</v>
      </c>
      <c r="T134" s="3">
        <v>-1.067425865412201</v>
      </c>
      <c r="U134" s="3">
        <v>-3.336290366912146</v>
      </c>
      <c r="V134" s="3">
        <v>1.168432588634686</v>
      </c>
      <c r="W134" s="3">
        <v>-1.115731092041036</v>
      </c>
      <c r="X134" s="3">
        <v>-1.6644827699900313</v>
      </c>
      <c r="Y134" s="3">
        <v>-0.49796042217692066</v>
      </c>
      <c r="Z134" s="3">
        <v>0.37154046084055686</v>
      </c>
      <c r="AA134" s="3">
        <v>0.1403564492904119</v>
      </c>
      <c r="AB134" s="3">
        <v>0.6621812567772019</v>
      </c>
      <c r="AC134" s="3">
        <v>-0.2273012815640984</v>
      </c>
      <c r="AD134" s="3">
        <v>0.10315696779602399</v>
      </c>
      <c r="AE134" s="3">
        <v>-0.6176230716611484</v>
      </c>
      <c r="AF134" s="3">
        <v>0.7408873612885215</v>
      </c>
      <c r="AG134" s="3">
        <v>1.2119474094933833</v>
      </c>
      <c r="AH134" s="3">
        <v>0.22408853401065673</v>
      </c>
      <c r="AI134" s="3">
        <v>1.1437264508055003</v>
      </c>
      <c r="AJ134" s="3">
        <v>0.7430086137563459</v>
      </c>
      <c r="AK134" s="3">
        <v>1.6038378651913359</v>
      </c>
      <c r="AL134" s="3">
        <v>-1.0380914511823538</v>
      </c>
      <c r="AM134" s="3">
        <v>1.0750555326630633</v>
      </c>
      <c r="AN134" s="3">
        <v>0.871104026930361</v>
      </c>
      <c r="AO134" s="3">
        <v>-0.49741539357128034</v>
      </c>
    </row>
    <row r="135" spans="1:41" ht="12.75">
      <c r="A135" s="1" t="s">
        <v>133</v>
      </c>
      <c r="B135" s="3">
        <v>0.78150983651412</v>
      </c>
      <c r="C135" s="3">
        <v>1.0354648940671922</v>
      </c>
      <c r="D135" s="3">
        <v>0.48818368644893984</v>
      </c>
      <c r="E135" s="3">
        <v>0.20810794087605622</v>
      </c>
      <c r="F135" s="3">
        <v>0.4336743365852058</v>
      </c>
      <c r="G135" s="3">
        <v>-0.08965368252888707</v>
      </c>
      <c r="H135" s="3">
        <v>1.532341775165933</v>
      </c>
      <c r="I135" s="3">
        <v>1.93900122859135</v>
      </c>
      <c r="J135" s="3">
        <v>1.1361608831598364</v>
      </c>
      <c r="K135" s="3">
        <v>0.5160337899831757</v>
      </c>
      <c r="L135" s="3">
        <v>0.7237034239139086</v>
      </c>
      <c r="M135" s="3">
        <v>0.26692031535449146</v>
      </c>
      <c r="N135" s="3">
        <v>2.1592924783458542</v>
      </c>
      <c r="O135" s="3">
        <v>3.378157711014545</v>
      </c>
      <c r="P135" s="3">
        <v>1.095482318160844</v>
      </c>
      <c r="Q135" s="3">
        <v>1.8565153739186349</v>
      </c>
      <c r="R135" s="3">
        <v>1.6892746523268651</v>
      </c>
      <c r="S135" s="3">
        <v>2.038180946515562</v>
      </c>
      <c r="T135" s="3">
        <v>0.7035346311181926</v>
      </c>
      <c r="U135" s="3">
        <v>0.1038002515205139</v>
      </c>
      <c r="V135" s="3">
        <v>1.275162931020015</v>
      </c>
      <c r="W135" s="3">
        <v>0.6321594637721895</v>
      </c>
      <c r="X135" s="3">
        <v>1.3676450134987368</v>
      </c>
      <c r="Y135" s="3">
        <v>-0.1905988986535186</v>
      </c>
      <c r="Z135" s="3">
        <v>0.12753504854348657</v>
      </c>
      <c r="AA135" s="3">
        <v>0.4395611473038129</v>
      </c>
      <c r="AB135" s="3">
        <v>-0.260928027087044</v>
      </c>
      <c r="AC135" s="3">
        <v>0.1955486821546391</v>
      </c>
      <c r="AD135" s="3">
        <v>0.1332350551943705</v>
      </c>
      <c r="AE135" s="3">
        <v>0.26936610070770217</v>
      </c>
      <c r="AF135" s="3">
        <v>0.8792663185401698</v>
      </c>
      <c r="AG135" s="3">
        <v>1.1018600619087933</v>
      </c>
      <c r="AH135" s="3">
        <v>0.635381505804935</v>
      </c>
      <c r="AI135" s="3">
        <v>2.4659456168531104</v>
      </c>
      <c r="AJ135" s="3">
        <v>3.116807142617351</v>
      </c>
      <c r="AK135" s="3">
        <v>1.7177035948431945</v>
      </c>
      <c r="AL135" s="3">
        <v>1.4395326212169202</v>
      </c>
      <c r="AM135" s="3">
        <v>0.7118576301260606</v>
      </c>
      <c r="AN135" s="3">
        <v>0.42923661902587684</v>
      </c>
      <c r="AO135" s="3">
        <v>0.8257104352945269</v>
      </c>
    </row>
    <row r="136" spans="1:41" ht="12.75">
      <c r="A136" s="1" t="s">
        <v>134</v>
      </c>
      <c r="B136" s="3">
        <v>0.5440311084054981</v>
      </c>
      <c r="C136" s="3">
        <v>0.4816395532372041</v>
      </c>
      <c r="D136" s="3">
        <v>0.6157389674035103</v>
      </c>
      <c r="E136" s="3">
        <v>0.6354000297328088</v>
      </c>
      <c r="F136" s="3">
        <v>0.35070671427370737</v>
      </c>
      <c r="G136" s="3">
        <v>1.0094892467460683</v>
      </c>
      <c r="H136" s="3">
        <v>0.4250539068092551</v>
      </c>
      <c r="I136" s="3">
        <v>0.6764326406119041</v>
      </c>
      <c r="J136" s="3">
        <v>0.17505709934339875</v>
      </c>
      <c r="K136" s="3">
        <v>0.4474726443614494</v>
      </c>
      <c r="L136" s="3">
        <v>0.2731079324379841</v>
      </c>
      <c r="M136" s="3">
        <v>0.655456527521587</v>
      </c>
      <c r="N136" s="3">
        <v>1.400440632212269</v>
      </c>
      <c r="O136" s="3">
        <v>1.5010872149416348</v>
      </c>
      <c r="P136" s="3">
        <v>1.3070479747258124</v>
      </c>
      <c r="Q136" s="3">
        <v>0.34473088874395</v>
      </c>
      <c r="R136" s="3">
        <v>1.6546736994774314</v>
      </c>
      <c r="S136" s="3">
        <v>-1.138990250279275</v>
      </c>
      <c r="T136" s="3">
        <v>1.5637056607349815</v>
      </c>
      <c r="U136" s="3">
        <v>0.9408054707164447</v>
      </c>
      <c r="V136" s="3">
        <v>2.150388117722054</v>
      </c>
      <c r="W136" s="3">
        <v>0.5052774660185212</v>
      </c>
      <c r="X136" s="3">
        <v>0.0365814627519094</v>
      </c>
      <c r="Y136" s="3">
        <v>1.0310691769240323</v>
      </c>
      <c r="Z136" s="3">
        <v>0.2676212691586598</v>
      </c>
      <c r="AA136" s="3">
        <v>0.6449927768421668</v>
      </c>
      <c r="AB136" s="3">
        <v>-0.20287205247045856</v>
      </c>
      <c r="AC136" s="3">
        <v>0.30652027669708026</v>
      </c>
      <c r="AD136" s="3">
        <v>0.22697862315165085</v>
      </c>
      <c r="AE136" s="3">
        <v>0.39850717615228265</v>
      </c>
      <c r="AF136" s="3">
        <v>0.6821179032612185</v>
      </c>
      <c r="AG136" s="3">
        <v>0.5606742761235872</v>
      </c>
      <c r="AH136" s="3">
        <v>0.808029797520415</v>
      </c>
      <c r="AI136" s="3">
        <v>1.280960652250822</v>
      </c>
      <c r="AJ136" s="3">
        <v>1.0063574486480202</v>
      </c>
      <c r="AK136" s="3">
        <v>1.5944410876831425</v>
      </c>
      <c r="AL136" s="3">
        <v>1.7519107409094485</v>
      </c>
      <c r="AM136" s="3">
        <v>-0.48868527698402875</v>
      </c>
      <c r="AN136" s="3">
        <v>0.8816221724817885</v>
      </c>
      <c r="AO136" s="3">
        <v>1.1921384709659688</v>
      </c>
    </row>
    <row r="137" spans="1:41" ht="12.75">
      <c r="A137" s="1" t="s">
        <v>135</v>
      </c>
      <c r="B137" s="3">
        <v>0.2384298925758211</v>
      </c>
      <c r="C137" s="3">
        <v>0.1732599703288895</v>
      </c>
      <c r="D137" s="3">
        <v>0.31375660692378454</v>
      </c>
      <c r="E137" s="3">
        <v>0.17082673104058319</v>
      </c>
      <c r="F137" s="3">
        <v>0.06356652231185861</v>
      </c>
      <c r="G137" s="3">
        <v>0.31172124782636146</v>
      </c>
      <c r="H137" s="3">
        <v>0.32648428366902443</v>
      </c>
      <c r="I137" s="3">
        <v>0.3359671961840949</v>
      </c>
      <c r="J137" s="3">
        <v>0.31604403780498863</v>
      </c>
      <c r="K137" s="3">
        <v>0.20639783611261492</v>
      </c>
      <c r="L137" s="3">
        <v>0.26404271269142426</v>
      </c>
      <c r="M137" s="3">
        <v>0.137937513093716</v>
      </c>
      <c r="N137" s="3">
        <v>-0.1570314923384209</v>
      </c>
      <c r="O137" s="3">
        <v>-1.4037094511085504</v>
      </c>
      <c r="P137" s="3">
        <v>0.9370398543909105</v>
      </c>
      <c r="Q137" s="3">
        <v>1.2735914223094535</v>
      </c>
      <c r="R137" s="3">
        <v>1.2668676825912464</v>
      </c>
      <c r="S137" s="3">
        <v>1.2739025777432782</v>
      </c>
      <c r="T137" s="3">
        <v>-0.3263006517644039</v>
      </c>
      <c r="U137" s="3">
        <v>2.492375981965288</v>
      </c>
      <c r="V137" s="3">
        <v>-3.039087806192235</v>
      </c>
      <c r="W137" s="3">
        <v>0.6969004246318186</v>
      </c>
      <c r="X137" s="3">
        <v>0.6743544031652045</v>
      </c>
      <c r="Y137" s="3">
        <v>0.7220615120375625</v>
      </c>
      <c r="Z137" s="3">
        <v>0.6195189315099787</v>
      </c>
      <c r="AA137" s="3">
        <v>0.18547266667332873</v>
      </c>
      <c r="AB137" s="3">
        <v>1.1603287604574413</v>
      </c>
      <c r="AC137" s="3">
        <v>-0.505925979111185</v>
      </c>
      <c r="AD137" s="3">
        <v>-0.2447330440490825</v>
      </c>
      <c r="AE137" s="3">
        <v>-0.8133799926770144</v>
      </c>
      <c r="AF137" s="3">
        <v>-0.00998282954149795</v>
      </c>
      <c r="AG137" s="3">
        <v>-0.09513119307980594</v>
      </c>
      <c r="AH137" s="3">
        <v>0.08821306125249995</v>
      </c>
      <c r="AI137" s="3">
        <v>0.9821376170104692</v>
      </c>
      <c r="AJ137" s="3">
        <v>0.38458064065360925</v>
      </c>
      <c r="AK137" s="3">
        <v>1.6741714948692823</v>
      </c>
      <c r="AL137" s="3">
        <v>-2.6767860251104487</v>
      </c>
      <c r="AM137" s="3">
        <v>0.3799901105240759</v>
      </c>
      <c r="AN137" s="3">
        <v>0.5111221814607394</v>
      </c>
      <c r="AO137" s="3">
        <v>0.940807070551704</v>
      </c>
    </row>
    <row r="138" spans="1:41" ht="12.75">
      <c r="A138" s="1" t="s">
        <v>136</v>
      </c>
      <c r="B138" s="3">
        <v>0.553980593031661</v>
      </c>
      <c r="C138" s="3">
        <v>0.8116656254831452</v>
      </c>
      <c r="D138" s="3">
        <v>0.2560254104009609</v>
      </c>
      <c r="E138" s="3">
        <v>0.29752531413059347</v>
      </c>
      <c r="F138" s="3">
        <v>0.1882703767656302</v>
      </c>
      <c r="G138" s="3">
        <v>0.4378161805414239</v>
      </c>
      <c r="H138" s="3">
        <v>0.8867765412343795</v>
      </c>
      <c r="I138" s="3">
        <v>1.7279997496812596</v>
      </c>
      <c r="J138" s="3">
        <v>0.051329762764375446</v>
      </c>
      <c r="K138" s="3">
        <v>0.5275400215881237</v>
      </c>
      <c r="L138" s="3">
        <v>0.8148003297552284</v>
      </c>
      <c r="M138" s="3">
        <v>0.18196099091889922</v>
      </c>
      <c r="N138" s="3">
        <v>0.7805670837444336</v>
      </c>
      <c r="O138" s="3">
        <v>1.271086469604232</v>
      </c>
      <c r="P138" s="3">
        <v>0.3491385451605605</v>
      </c>
      <c r="Q138" s="3">
        <v>0.5118284793685869</v>
      </c>
      <c r="R138" s="3">
        <v>0.1290322759671037</v>
      </c>
      <c r="S138" s="3">
        <v>0.9689998300966343</v>
      </c>
      <c r="T138" s="3">
        <v>2.1265736163693085</v>
      </c>
      <c r="U138" s="3">
        <v>2.355640018671413</v>
      </c>
      <c r="V138" s="3">
        <v>1.8994130688249444</v>
      </c>
      <c r="W138" s="3">
        <v>-1.0326616975895744</v>
      </c>
      <c r="X138" s="3">
        <v>0.3535815107112872</v>
      </c>
      <c r="Y138" s="3">
        <v>-2.5971486443260297</v>
      </c>
      <c r="Z138" s="3">
        <v>0.08741966851594524</v>
      </c>
      <c r="AA138" s="3">
        <v>0.15786861206756606</v>
      </c>
      <c r="AB138" s="3">
        <v>0.004836876346213705</v>
      </c>
      <c r="AC138" s="3">
        <v>0.005785474603374133</v>
      </c>
      <c r="AD138" s="3">
        <v>0.021304926844895867</v>
      </c>
      <c r="AE138" s="3">
        <v>-0.012662769364580963</v>
      </c>
      <c r="AF138" s="3">
        <v>1.0803294394774465</v>
      </c>
      <c r="AG138" s="3">
        <v>1.0641016813146746</v>
      </c>
      <c r="AH138" s="3">
        <v>1.1003002657968888</v>
      </c>
      <c r="AI138" s="3">
        <v>1.2125391930215053</v>
      </c>
      <c r="AJ138" s="3">
        <v>1.9061497072007914</v>
      </c>
      <c r="AK138" s="3">
        <v>0.41196547606672207</v>
      </c>
      <c r="AL138" s="3">
        <v>1.1349176537220746</v>
      </c>
      <c r="AM138" s="3">
        <v>-0.15365341380604483</v>
      </c>
      <c r="AN138" s="3">
        <v>1.3484183545145965</v>
      </c>
      <c r="AO138" s="3">
        <v>0.05631480942622122</v>
      </c>
    </row>
    <row r="139" spans="1:41" ht="12.75">
      <c r="A139" s="1" t="s">
        <v>137</v>
      </c>
      <c r="B139" s="3">
        <v>0.45149002059306836</v>
      </c>
      <c r="C139" s="3">
        <v>0.299288280599491</v>
      </c>
      <c r="D139" s="3">
        <v>0.6279754223984698</v>
      </c>
      <c r="E139" s="3">
        <v>-0.08656652971873283</v>
      </c>
      <c r="F139" s="3">
        <v>-0.043752188307321256</v>
      </c>
      <c r="G139" s="3">
        <v>-0.14129720752171754</v>
      </c>
      <c r="H139" s="3">
        <v>1.1433905902799655</v>
      </c>
      <c r="I139" s="3">
        <v>0.7975596620527183</v>
      </c>
      <c r="J139" s="3">
        <v>1.4888033180668094</v>
      </c>
      <c r="K139" s="3">
        <v>0.3337528287949454</v>
      </c>
      <c r="L139" s="3">
        <v>0.12579720471294542</v>
      </c>
      <c r="M139" s="3">
        <v>0.5841453566643761</v>
      </c>
      <c r="N139" s="3">
        <v>0.6515097138152449</v>
      </c>
      <c r="O139" s="3">
        <v>0.8748005487517622</v>
      </c>
      <c r="P139" s="3">
        <v>0.4636299272084369</v>
      </c>
      <c r="Q139" s="3">
        <v>1.5607134509652705</v>
      </c>
      <c r="R139" s="3">
        <v>1.6434171066896694</v>
      </c>
      <c r="S139" s="3">
        <v>1.4507415966977555</v>
      </c>
      <c r="T139" s="3">
        <v>1.0250966485049358</v>
      </c>
      <c r="U139" s="3">
        <v>0.6830405479006318</v>
      </c>
      <c r="V139" s="3">
        <v>1.3745920904635136</v>
      </c>
      <c r="W139" s="3">
        <v>0.4128994505364607</v>
      </c>
      <c r="X139" s="3">
        <v>0.14469819391070102</v>
      </c>
      <c r="Y139" s="3">
        <v>0.7098659307047211</v>
      </c>
      <c r="Z139" s="3">
        <v>0.07117438022881313</v>
      </c>
      <c r="AA139" s="3">
        <v>-0.3433412787408953</v>
      </c>
      <c r="AB139" s="3">
        <v>0.5787332285120091</v>
      </c>
      <c r="AC139" s="3">
        <v>-0.15053122987614523</v>
      </c>
      <c r="AD139" s="3">
        <v>0.010650761539519703</v>
      </c>
      <c r="AE139" s="3">
        <v>-0.34038447646932357</v>
      </c>
      <c r="AF139" s="3">
        <v>0.5819780976846125</v>
      </c>
      <c r="AG139" s="3">
        <v>0.7467902236397486</v>
      </c>
      <c r="AH139" s="3">
        <v>0.39994665436702576</v>
      </c>
      <c r="AI139" s="3">
        <v>1.6339384533101222</v>
      </c>
      <c r="AJ139" s="3">
        <v>1.0778410139505972</v>
      </c>
      <c r="AK139" s="3">
        <v>2.2738292992509286</v>
      </c>
      <c r="AL139" s="3">
        <v>1.5614107994576607</v>
      </c>
      <c r="AM139" s="3">
        <v>1.1783522225514442</v>
      </c>
      <c r="AN139" s="3">
        <v>-1.8151200011126758</v>
      </c>
      <c r="AO139" s="3">
        <v>1.079336913536626</v>
      </c>
    </row>
    <row r="140" spans="1:41" ht="12.75">
      <c r="A140" s="1" t="s">
        <v>138</v>
      </c>
      <c r="B140" s="3">
        <v>0.342761130579367</v>
      </c>
      <c r="C140" s="3">
        <v>0.24893955186299555</v>
      </c>
      <c r="D140" s="3">
        <v>0.4512634046278721</v>
      </c>
      <c r="E140" s="3">
        <v>0.07832532616870035</v>
      </c>
      <c r="F140" s="3">
        <v>-0.24463548751557587</v>
      </c>
      <c r="G140" s="3">
        <v>0.4979184842180063</v>
      </c>
      <c r="H140" s="3">
        <v>0.6797065726990219</v>
      </c>
      <c r="I140" s="3">
        <v>0.9585727465003351</v>
      </c>
      <c r="J140" s="3">
        <v>0.39945391073693515</v>
      </c>
      <c r="K140" s="3">
        <v>0.3584218137735669</v>
      </c>
      <c r="L140" s="3">
        <v>0.3122615243309892</v>
      </c>
      <c r="M140" s="3">
        <v>0.41323010953475975</v>
      </c>
      <c r="N140" s="3">
        <v>0.14844349150485056</v>
      </c>
      <c r="O140" s="3">
        <v>-0.50025116829718</v>
      </c>
      <c r="P140" s="3">
        <v>0.7112377255290534</v>
      </c>
      <c r="Q140" s="3">
        <v>0.4641794575084921</v>
      </c>
      <c r="R140" s="3">
        <v>0.5124161140902861</v>
      </c>
      <c r="S140" s="3">
        <v>0.4231420919270195</v>
      </c>
      <c r="T140" s="3">
        <v>-1.7762841120310593</v>
      </c>
      <c r="U140" s="3">
        <v>-1.2394157353779152</v>
      </c>
      <c r="V140" s="3">
        <v>-2.3307054148617854</v>
      </c>
      <c r="W140" s="3">
        <v>0.7489952433808049</v>
      </c>
      <c r="X140" s="3">
        <v>0.8638196512958978</v>
      </c>
      <c r="Y140" s="3">
        <v>0.6125356946240106</v>
      </c>
      <c r="Z140" s="3">
        <v>0.5922296796077197</v>
      </c>
      <c r="AA140" s="3">
        <v>0.31022901813703596</v>
      </c>
      <c r="AB140" s="3">
        <v>0.9381201236994404</v>
      </c>
      <c r="AC140" s="3">
        <v>0.07432899124469979</v>
      </c>
      <c r="AD140" s="3">
        <v>-0.27550919941407664</v>
      </c>
      <c r="AE140" s="3">
        <v>0.4859096052318396</v>
      </c>
      <c r="AF140" s="3">
        <v>0.48973613005317873</v>
      </c>
      <c r="AG140" s="3">
        <v>0.822866041168363</v>
      </c>
      <c r="AH140" s="3">
        <v>0.11781364073668928</v>
      </c>
      <c r="AI140" s="3">
        <v>1.0138546930878167</v>
      </c>
      <c r="AJ140" s="3">
        <v>0.48794767323409377</v>
      </c>
      <c r="AK140" s="3">
        <v>1.6147786489835023</v>
      </c>
      <c r="AL140" s="3">
        <v>-0.06981192950491064</v>
      </c>
      <c r="AM140" s="3">
        <v>-0.3044032066059413</v>
      </c>
      <c r="AN140" s="3">
        <v>0.8637473676299782</v>
      </c>
      <c r="AO140" s="3">
        <v>1.400272151177957</v>
      </c>
    </row>
    <row r="141" spans="1:41" ht="12.75">
      <c r="A141" s="1" t="s">
        <v>139</v>
      </c>
      <c r="B141" s="3">
        <v>0.7278089289957025</v>
      </c>
      <c r="C141" s="3">
        <v>0.8208003859553192</v>
      </c>
      <c r="D141" s="3">
        <v>0.6202676327522013</v>
      </c>
      <c r="E141" s="3">
        <v>0.48630290543889354</v>
      </c>
      <c r="F141" s="3">
        <v>0.44136976304901093</v>
      </c>
      <c r="G141" s="3">
        <v>0.5433593268845124</v>
      </c>
      <c r="H141" s="3">
        <v>1.0337745338961695</v>
      </c>
      <c r="I141" s="3">
        <v>1.3605652055778898</v>
      </c>
      <c r="J141" s="3">
        <v>0.7056454547577826</v>
      </c>
      <c r="K141" s="3">
        <v>0.5476357835629032</v>
      </c>
      <c r="L141" s="3">
        <v>0.6558071960035194</v>
      </c>
      <c r="M141" s="3">
        <v>0.41828196557704067</v>
      </c>
      <c r="N141" s="3">
        <v>1.8621495579935095</v>
      </c>
      <c r="O141" s="3">
        <v>2.2138463606842786</v>
      </c>
      <c r="P141" s="3">
        <v>1.5518196262979878</v>
      </c>
      <c r="Q141" s="3">
        <v>1.0792378694904317</v>
      </c>
      <c r="R141" s="3">
        <v>0.9045287801850047</v>
      </c>
      <c r="S141" s="3">
        <v>1.2803531264566423</v>
      </c>
      <c r="T141" s="3">
        <v>1.4160008733899696</v>
      </c>
      <c r="U141" s="3">
        <v>1.3474071065641517</v>
      </c>
      <c r="V141" s="3">
        <v>1.5060688810021252</v>
      </c>
      <c r="W141" s="3">
        <v>0.195923891311362</v>
      </c>
      <c r="X141" s="3">
        <v>0.27735546096951075</v>
      </c>
      <c r="Y141" s="3">
        <v>0.10770612658087476</v>
      </c>
      <c r="Z141" s="3">
        <v>0.5461194834132237</v>
      </c>
      <c r="AA141" s="3">
        <v>0.8032795089885313</v>
      </c>
      <c r="AB141" s="3">
        <v>0.2331613437639697</v>
      </c>
      <c r="AC141" s="3">
        <v>0.2890676696346782</v>
      </c>
      <c r="AD141" s="3">
        <v>0.26840881776557685</v>
      </c>
      <c r="AE141" s="3">
        <v>0.31563025950689266</v>
      </c>
      <c r="AF141" s="3">
        <v>0.7728058862023257</v>
      </c>
      <c r="AG141" s="3">
        <v>1.023739192609728</v>
      </c>
      <c r="AH141" s="3">
        <v>0.49248494845708835</v>
      </c>
      <c r="AI141" s="3">
        <v>1.4026110557463591</v>
      </c>
      <c r="AJ141" s="3">
        <v>1.4795428296480588</v>
      </c>
      <c r="AK141" s="3">
        <v>1.3179996936504021</v>
      </c>
      <c r="AL141" s="3">
        <v>0.11167570539158057</v>
      </c>
      <c r="AM141" s="3">
        <v>0.13510268497396677</v>
      </c>
      <c r="AN141" s="3">
        <v>0.6825565716793596</v>
      </c>
      <c r="AO141" s="3">
        <v>1.6279135514842262</v>
      </c>
    </row>
    <row r="142" spans="1:41" ht="12.75">
      <c r="A142" s="1" t="s">
        <v>140</v>
      </c>
      <c r="B142" s="3">
        <v>0.314704633027143</v>
      </c>
      <c r="C142" s="3">
        <v>0.21522111080922043</v>
      </c>
      <c r="D142" s="3">
        <v>0.42925395059026955</v>
      </c>
      <c r="E142" s="3">
        <v>1.212600477932108</v>
      </c>
      <c r="F142" s="3">
        <v>1.1802599532764186</v>
      </c>
      <c r="G142" s="3">
        <v>1.2524545198869952</v>
      </c>
      <c r="H142" s="3">
        <v>-0.8313871310182342</v>
      </c>
      <c r="I142" s="3">
        <v>-1.1674454269903138</v>
      </c>
      <c r="J142" s="3">
        <v>-0.49185819637030087</v>
      </c>
      <c r="K142" s="3">
        <v>0.23017211832426307</v>
      </c>
      <c r="L142" s="3">
        <v>0.14022708884148902</v>
      </c>
      <c r="M142" s="3">
        <v>0.33826463443281224</v>
      </c>
      <c r="N142" s="3">
        <v>0.4524049470136551</v>
      </c>
      <c r="O142" s="3">
        <v>0.18266472745178067</v>
      </c>
      <c r="P142" s="3">
        <v>0.6992492169357534</v>
      </c>
      <c r="Q142" s="3">
        <v>1.1041016716724257</v>
      </c>
      <c r="R142" s="3">
        <v>1.174911721957164</v>
      </c>
      <c r="S142" s="3">
        <v>0.9941079543839845</v>
      </c>
      <c r="T142" s="3">
        <v>-1.7992060283703082</v>
      </c>
      <c r="U142" s="3">
        <v>-0.9870463562342857</v>
      </c>
      <c r="V142" s="3">
        <v>-2.625852236203797</v>
      </c>
      <c r="W142" s="3">
        <v>1.363177943189964</v>
      </c>
      <c r="X142" s="3">
        <v>-0.19227765442722608</v>
      </c>
      <c r="Y142" s="3">
        <v>3.123755940105451</v>
      </c>
      <c r="Z142" s="3">
        <v>0.6671011259485836</v>
      </c>
      <c r="AA142" s="3">
        <v>0.9367344580471084</v>
      </c>
      <c r="AB142" s="3">
        <v>0.32977882530859276</v>
      </c>
      <c r="AC142" s="3">
        <v>-0.1386482024532889</v>
      </c>
      <c r="AD142" s="3">
        <v>0.1933053140175268</v>
      </c>
      <c r="AE142" s="3">
        <v>-0.5350535177870084</v>
      </c>
      <c r="AF142" s="3">
        <v>0.19662641999884609</v>
      </c>
      <c r="AG142" s="3">
        <v>-0.05139783875105223</v>
      </c>
      <c r="AH142" s="3">
        <v>0.47370614271661426</v>
      </c>
      <c r="AI142" s="3">
        <v>0.1361470598320949</v>
      </c>
      <c r="AJ142" s="3">
        <v>-0.3335493708242357</v>
      </c>
      <c r="AK142" s="3">
        <v>0.6708029663274109</v>
      </c>
      <c r="AL142" s="3">
        <v>0.8972407030619665</v>
      </c>
      <c r="AM142" s="3">
        <v>0.7456657945457265</v>
      </c>
      <c r="AN142" s="3">
        <v>-1.107110717339694</v>
      </c>
      <c r="AO142" s="3">
        <v>0.47654850974721485</v>
      </c>
    </row>
    <row r="143" spans="1:41" ht="12.75">
      <c r="A143" s="12" t="s">
        <v>141</v>
      </c>
      <c r="B143" s="3">
        <v>-0.14226004013616567</v>
      </c>
      <c r="C143" s="3">
        <v>-0.020010942220236732</v>
      </c>
      <c r="D143" s="3">
        <v>-0.2826766517206318</v>
      </c>
      <c r="E143" s="3">
        <v>0.21974695460647933</v>
      </c>
      <c r="F143" s="3">
        <v>0.30455636639597344</v>
      </c>
      <c r="G143" s="3">
        <v>0.11215907370008942</v>
      </c>
      <c r="H143" s="3">
        <v>-0.6110233444309134</v>
      </c>
      <c r="I143" s="3">
        <v>-0.4924084071809873</v>
      </c>
      <c r="J143" s="3">
        <v>-0.7302255160503209</v>
      </c>
      <c r="K143" s="3">
        <v>-0.18587779716268737</v>
      </c>
      <c r="L143" s="3">
        <v>-0.03771450167275857</v>
      </c>
      <c r="M143" s="3">
        <v>-0.36404906446350604</v>
      </c>
      <c r="N143" s="3">
        <v>-0.8045363286140442</v>
      </c>
      <c r="O143" s="3">
        <v>-0.9121866148343418</v>
      </c>
      <c r="P143" s="3">
        <v>-0.7226419419049991</v>
      </c>
      <c r="Q143" s="3">
        <v>1.418649826671774</v>
      </c>
      <c r="R143" s="3">
        <v>1.417506016226991</v>
      </c>
      <c r="S143" s="3">
        <v>1.455341829185707</v>
      </c>
      <c r="T143" s="3">
        <v>-2.8484346766448154</v>
      </c>
      <c r="U143" s="3">
        <v>-3.6521068563231553</v>
      </c>
      <c r="V143" s="3">
        <v>-2.0297340063674776</v>
      </c>
      <c r="W143" s="3">
        <v>-1.4515351028827612</v>
      </c>
      <c r="X143" s="3">
        <v>-0.9488974578381656</v>
      </c>
      <c r="Y143" s="3">
        <v>-2.012463471705891</v>
      </c>
      <c r="Z143" s="3">
        <v>0.3150041715981084</v>
      </c>
      <c r="AA143" s="3">
        <v>0.2428461989128112</v>
      </c>
      <c r="AB143" s="3">
        <v>0.4089308507920651</v>
      </c>
      <c r="AC143" s="3">
        <v>-0.8359505316090412</v>
      </c>
      <c r="AD143" s="3">
        <v>-0.337196620986805</v>
      </c>
      <c r="AE143" s="3">
        <v>-1.43168043100977</v>
      </c>
      <c r="AF143" s="3">
        <v>0.24644717969318414</v>
      </c>
      <c r="AG143" s="3">
        <v>0.11560801001335946</v>
      </c>
      <c r="AH143" s="3">
        <v>0.38999140811582467</v>
      </c>
      <c r="AI143" s="3">
        <v>1.3122686836401383</v>
      </c>
      <c r="AJ143" s="3">
        <v>1.4726348621261658</v>
      </c>
      <c r="AK143" s="3">
        <v>1.1312495819022714</v>
      </c>
      <c r="AL143" s="3">
        <v>-4.7804781065237165</v>
      </c>
      <c r="AM143" s="3">
        <v>-1.1442445148110054</v>
      </c>
      <c r="AN143" s="3">
        <v>2.1136310854101223</v>
      </c>
      <c r="AO143" s="3">
        <v>0.6672465400918196</v>
      </c>
    </row>
    <row r="144" spans="1:41" ht="12.75">
      <c r="A144" s="1" t="s">
        <v>142</v>
      </c>
      <c r="B144" s="3">
        <v>0.06578902520031972</v>
      </c>
      <c r="C144" s="3">
        <v>-0.19563680886081955</v>
      </c>
      <c r="D144" s="3">
        <v>0.36722579356963114</v>
      </c>
      <c r="E144" s="3">
        <v>-0.5716177708888042</v>
      </c>
      <c r="F144" s="3">
        <v>-0.5465634133991409</v>
      </c>
      <c r="G144" s="3">
        <v>-0.6039900165586941</v>
      </c>
      <c r="H144" s="3">
        <v>0.8885737764172487</v>
      </c>
      <c r="I144" s="3">
        <v>0.31496089028962015</v>
      </c>
      <c r="J144" s="3">
        <v>1.4613929515896888</v>
      </c>
      <c r="K144" s="3">
        <v>-0.06324379578837391</v>
      </c>
      <c r="L144" s="3">
        <v>-0.4926118336055889</v>
      </c>
      <c r="M144" s="3">
        <v>0.4514929271044817</v>
      </c>
      <c r="N144" s="3">
        <v>1.0299735964050234</v>
      </c>
      <c r="O144" s="3">
        <v>2.3528408124572975</v>
      </c>
      <c r="P144" s="3">
        <v>-0.13266223803681376</v>
      </c>
      <c r="Q144" s="3">
        <v>0.06193464463323549</v>
      </c>
      <c r="R144" s="3">
        <v>-0.15244370158520734</v>
      </c>
      <c r="S144" s="3">
        <v>0.3011312195359786</v>
      </c>
      <c r="T144" s="3">
        <v>-1.6099559841578372</v>
      </c>
      <c r="U144" s="3">
        <v>-3.2635321851400065</v>
      </c>
      <c r="V144" s="3">
        <v>0</v>
      </c>
      <c r="W144" s="3">
        <v>-0.354211413113063</v>
      </c>
      <c r="X144" s="3">
        <v>-0.8303321373545919</v>
      </c>
      <c r="Y144" s="3">
        <v>0.16715212198785387</v>
      </c>
      <c r="Z144" s="3">
        <v>0.14870048035667696</v>
      </c>
      <c r="AA144" s="3">
        <v>0.24225788456017577</v>
      </c>
      <c r="AB144" s="3">
        <v>0.02830322203902537</v>
      </c>
      <c r="AC144" s="3">
        <v>-0.3942704542290411</v>
      </c>
      <c r="AD144" s="3">
        <v>-0.9107693722409034</v>
      </c>
      <c r="AE144" s="3">
        <v>0.22258377480037728</v>
      </c>
      <c r="AF144" s="3">
        <v>0.1331185626849839</v>
      </c>
      <c r="AG144" s="3">
        <v>-0.05136483822940032</v>
      </c>
      <c r="AH144" s="3">
        <v>0.3377144439325027</v>
      </c>
      <c r="AI144" s="3">
        <v>1.5138081810880493</v>
      </c>
      <c r="AJ144" s="3">
        <v>1.368898335567719</v>
      </c>
      <c r="AK144" s="3">
        <v>1.6773325203830898</v>
      </c>
      <c r="AL144" s="3">
        <v>-1.9360639876925139</v>
      </c>
      <c r="AM144" s="3">
        <v>0.5823515455514195</v>
      </c>
      <c r="AN144" s="3">
        <v>0.3591530163265608</v>
      </c>
      <c r="AO144" s="3">
        <v>0.9324040950038746</v>
      </c>
    </row>
    <row r="145" spans="1:41" ht="12.75">
      <c r="A145" s="1" t="s">
        <v>143</v>
      </c>
      <c r="B145" s="3">
        <v>0.2096420088172915</v>
      </c>
      <c r="C145" s="3">
        <v>0.23480341216956654</v>
      </c>
      <c r="D145" s="3">
        <v>0.18163704104771178</v>
      </c>
      <c r="E145" s="3">
        <v>-0.12977795149090562</v>
      </c>
      <c r="F145" s="3">
        <v>-0.002884566846425811</v>
      </c>
      <c r="G145" s="3">
        <v>-0.29588996194521083</v>
      </c>
      <c r="H145" s="3">
        <v>0.6429120305385121</v>
      </c>
      <c r="I145" s="3">
        <v>0.5781537113297208</v>
      </c>
      <c r="J145" s="3">
        <v>0.7114151068782005</v>
      </c>
      <c r="K145" s="3">
        <v>0.31054110822254477</v>
      </c>
      <c r="L145" s="3">
        <v>0.3359955293147042</v>
      </c>
      <c r="M145" s="3">
        <v>0.28016095524740703</v>
      </c>
      <c r="N145" s="3">
        <v>-0.7943874933449819</v>
      </c>
      <c r="O145" s="3">
        <v>-1.3694608156001822</v>
      </c>
      <c r="P145" s="3">
        <v>-0.285429608652617</v>
      </c>
      <c r="Q145" s="3">
        <v>0.604290337908508</v>
      </c>
      <c r="R145" s="3">
        <v>1.237204209712957</v>
      </c>
      <c r="S145" s="3">
        <v>-0.11194292080597548</v>
      </c>
      <c r="T145" s="3">
        <v>0.930451670874955</v>
      </c>
      <c r="U145" s="3">
        <v>-0.8799258980215486</v>
      </c>
      <c r="V145" s="3">
        <v>2.646068777134337</v>
      </c>
      <c r="W145" s="3">
        <v>-0.372314663292156</v>
      </c>
      <c r="X145" s="3">
        <v>0.5769727293294736</v>
      </c>
      <c r="Y145" s="3">
        <v>-1.4272121557220956</v>
      </c>
      <c r="Z145" s="3">
        <v>0.03371686296534727</v>
      </c>
      <c r="AA145" s="3">
        <v>-0.2881049091272789</v>
      </c>
      <c r="AB145" s="3">
        <v>0.4306344973118775</v>
      </c>
      <c r="AC145" s="3">
        <v>-0.12395627005037724</v>
      </c>
      <c r="AD145" s="3">
        <v>-0.32343879270997167</v>
      </c>
      <c r="AE145" s="3">
        <v>0.1132418261071503</v>
      </c>
      <c r="AF145" s="3">
        <v>0.29646763460600073</v>
      </c>
      <c r="AG145" s="3">
        <v>0.9314625452307268</v>
      </c>
      <c r="AH145" s="3">
        <v>-0.4070258178493153</v>
      </c>
      <c r="AI145" s="3">
        <v>0.6272421998414414</v>
      </c>
      <c r="AJ145" s="3">
        <v>0.6690603801932218</v>
      </c>
      <c r="AK145" s="3">
        <v>0.5746437916270452</v>
      </c>
      <c r="AL145" s="3">
        <v>0.16843726740525963</v>
      </c>
      <c r="AM145" s="3">
        <v>-0.040708693677445645</v>
      </c>
      <c r="AN145" s="3">
        <v>0.8561704306846486</v>
      </c>
      <c r="AO145" s="3">
        <v>-0.02377984477597839</v>
      </c>
    </row>
    <row r="146" spans="1:41" ht="12.75">
      <c r="A146" s="1" t="s">
        <v>144</v>
      </c>
      <c r="B146" s="3">
        <v>-0.09370287756096135</v>
      </c>
      <c r="C146" s="3">
        <v>-0.23693664083257676</v>
      </c>
      <c r="D146" s="3">
        <v>0.07011196137362481</v>
      </c>
      <c r="E146" s="3">
        <v>-0.09856471041199427</v>
      </c>
      <c r="F146" s="3">
        <v>-0.31853486572924167</v>
      </c>
      <c r="G146" s="3">
        <v>0.1867832736996786</v>
      </c>
      <c r="H146" s="3">
        <v>-0.0875210119229079</v>
      </c>
      <c r="I146" s="3">
        <v>-0.11952337584961001</v>
      </c>
      <c r="J146" s="3">
        <v>-0.0588335492051809</v>
      </c>
      <c r="K146" s="3">
        <v>-0.23810660951996085</v>
      </c>
      <c r="L146" s="3">
        <v>-0.2806857933914213</v>
      </c>
      <c r="M146" s="3">
        <v>-0.1866867317461528</v>
      </c>
      <c r="N146" s="3">
        <v>0.6806982660718299</v>
      </c>
      <c r="O146" s="3">
        <v>0.2975730027769125</v>
      </c>
      <c r="P146" s="3">
        <v>1.0206555296327242</v>
      </c>
      <c r="Q146" s="3">
        <v>0.3782556277592122</v>
      </c>
      <c r="R146" s="3">
        <v>-0.4470226122264139</v>
      </c>
      <c r="S146" s="3">
        <v>1.3005712410255517</v>
      </c>
      <c r="T146" s="3">
        <v>-2.5376084740622082</v>
      </c>
      <c r="U146" s="3">
        <v>-2.2162231977580866</v>
      </c>
      <c r="V146" s="3">
        <v>-2.849068734068442</v>
      </c>
      <c r="W146" s="3">
        <v>-1.1350694839443143</v>
      </c>
      <c r="X146" s="3">
        <v>-1.2673400843648086</v>
      </c>
      <c r="Y146" s="3">
        <v>-0.9853821315589534</v>
      </c>
      <c r="Z146" s="3">
        <v>-0.21830730929512046</v>
      </c>
      <c r="AA146" s="3">
        <v>-0.7768556433507888</v>
      </c>
      <c r="AB146" s="3">
        <v>0.46619038902516574</v>
      </c>
      <c r="AC146" s="3">
        <v>-0.7961919180391676</v>
      </c>
      <c r="AD146" s="3">
        <v>-0.8730996073162229</v>
      </c>
      <c r="AE146" s="3">
        <v>-0.7050356541130385</v>
      </c>
      <c r="AF146" s="3">
        <v>-0.12406293216064977</v>
      </c>
      <c r="AG146" s="3">
        <v>-0.2548328584278248</v>
      </c>
      <c r="AH146" s="3">
        <v>0.020390685605509513</v>
      </c>
      <c r="AI146" s="3">
        <v>1.6365071628798251</v>
      </c>
      <c r="AJ146" s="3">
        <v>1.6568765406083326</v>
      </c>
      <c r="AK146" s="3">
        <v>1.6162403326883008</v>
      </c>
      <c r="AL146" s="3">
        <v>-0.7825276318804644</v>
      </c>
      <c r="AM146" s="3">
        <v>-1.4867620848424694</v>
      </c>
      <c r="AN146" s="3">
        <v>0.0076029727660166324</v>
      </c>
      <c r="AO146" s="3">
        <v>1.5869180988101212</v>
      </c>
    </row>
    <row r="147" spans="1:41" ht="12.75">
      <c r="A147" s="1" t="s">
        <v>145</v>
      </c>
      <c r="B147" s="3">
        <v>-0.10178187609610363</v>
      </c>
      <c r="C147" s="3">
        <v>-0.2978182861891786</v>
      </c>
      <c r="D147" s="3">
        <v>0.12294491315070184</v>
      </c>
      <c r="E147" s="3">
        <v>0.3222147711046189</v>
      </c>
      <c r="F147" s="3">
        <v>-0.3514916633751344</v>
      </c>
      <c r="G147" s="3">
        <v>1.1862997430914466</v>
      </c>
      <c r="H147" s="3">
        <v>-0.6434767750076471</v>
      </c>
      <c r="I147" s="3">
        <v>-0.22071386963565695</v>
      </c>
      <c r="J147" s="3">
        <v>-1.067053231760513</v>
      </c>
      <c r="K147" s="3">
        <v>-0.11229584863462953</v>
      </c>
      <c r="L147" s="3">
        <v>-0.27942216282789833</v>
      </c>
      <c r="M147" s="3">
        <v>0.08606561660733565</v>
      </c>
      <c r="N147" s="3">
        <v>-0.20703941143082907</v>
      </c>
      <c r="O147" s="3">
        <v>-0.654047847782672</v>
      </c>
      <c r="P147" s="3">
        <v>0.1819977655840172</v>
      </c>
      <c r="Q147" s="3">
        <v>0.18376135544876632</v>
      </c>
      <c r="R147" s="3">
        <v>-0.030276423980059648</v>
      </c>
      <c r="S147" s="3">
        <v>0.4343785917846418</v>
      </c>
      <c r="T147" s="3">
        <v>1.406232484034865</v>
      </c>
      <c r="U147" s="3">
        <v>3.5390402626207322</v>
      </c>
      <c r="V147" s="3">
        <v>-0.6228433022237265</v>
      </c>
      <c r="W147" s="3">
        <v>0.17266331304124832</v>
      </c>
      <c r="X147" s="3">
        <v>-0.44600850999617453</v>
      </c>
      <c r="Y147" s="3">
        <v>0.8620965557647113</v>
      </c>
      <c r="Z147" s="3">
        <v>-0.11937398748039689</v>
      </c>
      <c r="AA147" s="3">
        <v>-0.06163921990400194</v>
      </c>
      <c r="AB147" s="3">
        <v>-0.19183536120532696</v>
      </c>
      <c r="AC147" s="3">
        <v>-0.4716757148672632</v>
      </c>
      <c r="AD147" s="3">
        <v>-1.0989924039560863</v>
      </c>
      <c r="AE147" s="3">
        <v>0.2663117419483628</v>
      </c>
      <c r="AF147" s="3">
        <v>-0.17047675002713386</v>
      </c>
      <c r="AG147" s="3">
        <v>-0.6270988528467718</v>
      </c>
      <c r="AH147" s="3">
        <v>0.33787941771779795</v>
      </c>
      <c r="AI147" s="3">
        <v>0.40841439363847615</v>
      </c>
      <c r="AJ147" s="3">
        <v>0.5478171905552537</v>
      </c>
      <c r="AK147" s="3">
        <v>0.25352614889922603</v>
      </c>
      <c r="AL147" s="3">
        <v>-0.6807825403319302</v>
      </c>
      <c r="AM147" s="3">
        <v>-0.5313112466923637</v>
      </c>
      <c r="AN147" s="3">
        <v>0.2581577333981124</v>
      </c>
      <c r="AO147" s="3">
        <v>-0.620350793613146</v>
      </c>
    </row>
    <row r="148" spans="1:41" ht="12.75">
      <c r="A148" t="s">
        <v>146</v>
      </c>
      <c r="B148" s="3">
        <v>-0.47398605904644664</v>
      </c>
      <c r="C148" s="3">
        <v>-0.5453743701764604</v>
      </c>
      <c r="D148" s="3">
        <v>-0.39238433330857053</v>
      </c>
      <c r="E148" s="3">
        <v>-0.18010075058652203</v>
      </c>
      <c r="F148" s="3">
        <v>0.031213138807081153</v>
      </c>
      <c r="G148" s="3">
        <v>-0.4500453482096173</v>
      </c>
      <c r="H148" s="3">
        <v>-0.8525397258937518</v>
      </c>
      <c r="I148" s="3">
        <v>-1.3789847961924557</v>
      </c>
      <c r="J148" s="3">
        <v>-0.32716488278810313</v>
      </c>
      <c r="K148" s="3">
        <v>-0.33345000525850527</v>
      </c>
      <c r="L148" s="3">
        <v>-0.4053941419570379</v>
      </c>
      <c r="M148" s="3">
        <v>-0.24740920336608635</v>
      </c>
      <c r="N148" s="3">
        <v>-1.0961411771441059</v>
      </c>
      <c r="O148" s="3">
        <v>-0.8652628460476655</v>
      </c>
      <c r="P148" s="3">
        <v>-1.2966714006262383</v>
      </c>
      <c r="Q148" s="3">
        <v>-1.136983240949244</v>
      </c>
      <c r="R148" s="3">
        <v>-1.7719043650999255</v>
      </c>
      <c r="S148" s="3">
        <v>-0.4274689355372732</v>
      </c>
      <c r="T148" s="3">
        <v>-4.8930962496175905</v>
      </c>
      <c r="U148" s="3">
        <v>-4.714597640814658</v>
      </c>
      <c r="V148" s="3">
        <v>-5.067766515620202</v>
      </c>
      <c r="W148" s="3">
        <v>-0.45052251491665557</v>
      </c>
      <c r="X148" s="3">
        <v>-1.1774112748459924</v>
      </c>
      <c r="Y148" s="3">
        <v>0.3540371588384098</v>
      </c>
      <c r="Z148" s="3">
        <v>-0.40036064704666663</v>
      </c>
      <c r="AA148" s="3">
        <v>-0.6980122503984016</v>
      </c>
      <c r="AB148" s="3">
        <v>-0.037474236900969626</v>
      </c>
      <c r="AC148" s="3">
        <v>-1.0359902164367294</v>
      </c>
      <c r="AD148" s="3">
        <v>-0.561442445264476</v>
      </c>
      <c r="AE148" s="3">
        <v>-1.591178503563917</v>
      </c>
      <c r="AF148" s="3">
        <v>-0.07714710405966937</v>
      </c>
      <c r="AG148" s="3">
        <v>-0.23319236075164926</v>
      </c>
      <c r="AH148" s="3">
        <v>0.09342758011620712</v>
      </c>
      <c r="AI148" s="3">
        <v>0.8564936334294879</v>
      </c>
      <c r="AJ148" s="3">
        <v>0.7927800405152616</v>
      </c>
      <c r="AK148" s="3">
        <v>0.9285364108018725</v>
      </c>
      <c r="AL148" s="3">
        <v>-0.7880688081666948</v>
      </c>
      <c r="AM148" s="3">
        <v>0.351147579980079</v>
      </c>
      <c r="AN148" s="3">
        <v>-0.6437861897852865</v>
      </c>
      <c r="AO148" s="3">
        <v>0.31557972193142475</v>
      </c>
    </row>
    <row r="149" spans="1:41" ht="12.75">
      <c r="A149" t="s">
        <v>147</v>
      </c>
      <c r="B149" s="3">
        <v>-0.866097527555618</v>
      </c>
      <c r="C149" s="3">
        <v>-1.3227327970372682</v>
      </c>
      <c r="D149" s="3">
        <v>-0.34657643118977766</v>
      </c>
      <c r="E149" s="3">
        <v>-0.9411314717433432</v>
      </c>
      <c r="F149" s="3">
        <v>-0.8784039743516328</v>
      </c>
      <c r="G149" s="3">
        <v>-1.0212387267567662</v>
      </c>
      <c r="H149" s="3">
        <v>-0.769204104115506</v>
      </c>
      <c r="I149" s="3">
        <v>-1.9732251887727728</v>
      </c>
      <c r="J149" s="3">
        <v>0.4106138325231456</v>
      </c>
      <c r="K149" s="3">
        <v>-0.8915697672926701</v>
      </c>
      <c r="L149" s="3">
        <v>-1.328474948719861</v>
      </c>
      <c r="M149" s="3">
        <v>-0.37686985621245545</v>
      </c>
      <c r="N149" s="3">
        <v>-1.2333732137449447</v>
      </c>
      <c r="O149" s="3">
        <v>-2.6092799923778447</v>
      </c>
      <c r="P149" s="3">
        <v>-0.0509634054584609</v>
      </c>
      <c r="Q149" s="3">
        <v>-0.003257806519252128</v>
      </c>
      <c r="R149" s="3">
        <v>0.47967621645628084</v>
      </c>
      <c r="S149" s="3">
        <v>-0.5264993111247246</v>
      </c>
      <c r="T149" s="3">
        <v>-4.891086422992857</v>
      </c>
      <c r="U149" s="3">
        <v>-5.8227460732290846</v>
      </c>
      <c r="V149" s="3">
        <v>-3.986145375655507</v>
      </c>
      <c r="W149" s="3">
        <v>-1.5397028063927263</v>
      </c>
      <c r="X149" s="3">
        <v>-3.048901186701252</v>
      </c>
      <c r="Y149" s="3">
        <v>0.08703443529054126</v>
      </c>
      <c r="Z149" s="3">
        <v>-1.2494689520550288</v>
      </c>
      <c r="AA149" s="3">
        <v>-1.3793322132335761</v>
      </c>
      <c r="AB149" s="3">
        <v>-1.0929070532190317</v>
      </c>
      <c r="AC149" s="3">
        <v>-1.3178602278827853</v>
      </c>
      <c r="AD149" s="3">
        <v>-1.3585928164962258</v>
      </c>
      <c r="AE149" s="3">
        <v>-1.2697956724840964</v>
      </c>
      <c r="AF149" s="3">
        <v>-0.6154461075096364</v>
      </c>
      <c r="AG149" s="3">
        <v>-1.319375559407742</v>
      </c>
      <c r="AH149" s="3">
        <v>0.15822146186888678</v>
      </c>
      <c r="AI149" s="3">
        <v>0.620344784376879</v>
      </c>
      <c r="AJ149" s="3">
        <v>0.2450037976117849</v>
      </c>
      <c r="AK149" s="3">
        <v>1.0428938023976824</v>
      </c>
      <c r="AL149" s="3">
        <v>-0.9618814015689015</v>
      </c>
      <c r="AM149" s="3">
        <v>-1.3215786194180754</v>
      </c>
      <c r="AN149" s="3">
        <v>0.08773017813106469</v>
      </c>
      <c r="AO149" s="3">
        <v>-0.5118013783925176</v>
      </c>
    </row>
    <row r="150" spans="1:41" ht="12.75">
      <c r="A150" t="s">
        <v>148</v>
      </c>
      <c r="B150" s="3">
        <v>-1.728420512460822</v>
      </c>
      <c r="C150" s="3">
        <v>-2.4003764524731417</v>
      </c>
      <c r="D150" s="3">
        <v>-0.9747617376532289</v>
      </c>
      <c r="E150" s="3">
        <v>-1.384358468572581</v>
      </c>
      <c r="F150" s="3">
        <v>-2.1424395748176797</v>
      </c>
      <c r="G150" s="3">
        <v>-0.4238367261799815</v>
      </c>
      <c r="H150" s="3">
        <v>-2.174091845679695</v>
      </c>
      <c r="I150" s="3">
        <v>-2.7812808972132137</v>
      </c>
      <c r="J150" s="3">
        <v>-1.592264812866706</v>
      </c>
      <c r="K150" s="3">
        <v>-1.5470229787598515</v>
      </c>
      <c r="L150" s="3">
        <v>-2.2136915515700966</v>
      </c>
      <c r="M150" s="3">
        <v>-0.7685447568474588</v>
      </c>
      <c r="N150" s="3">
        <v>-2.241789418780563</v>
      </c>
      <c r="O150" s="3">
        <v>-3.4416447396764207</v>
      </c>
      <c r="P150" s="3">
        <v>-1.2389189834853849</v>
      </c>
      <c r="Q150" s="3">
        <v>-3.046424542459512</v>
      </c>
      <c r="R150" s="3">
        <v>-3.223169639593584</v>
      </c>
      <c r="S150" s="3">
        <v>-2.8605585793071002</v>
      </c>
      <c r="T150" s="3">
        <v>-2.081073983364844</v>
      </c>
      <c r="U150" s="3">
        <v>-5.007668721175325</v>
      </c>
      <c r="V150" s="3">
        <v>0.6446036947552832</v>
      </c>
      <c r="W150" s="3">
        <v>-2.631929121684842</v>
      </c>
      <c r="X150" s="3">
        <v>-3.1199894275002853</v>
      </c>
      <c r="Y150" s="3">
        <v>-2.1100229474940684</v>
      </c>
      <c r="Z150" s="3">
        <v>-2.2023325403573955</v>
      </c>
      <c r="AA150" s="3">
        <v>-3.2673105261652258</v>
      </c>
      <c r="AB150" s="3">
        <v>-0.9374994306861114</v>
      </c>
      <c r="AC150" s="3">
        <v>-2.769128132199733</v>
      </c>
      <c r="AD150" s="3">
        <v>-3.4610932017511433</v>
      </c>
      <c r="AE150" s="3">
        <v>-1.959077130449713</v>
      </c>
      <c r="AF150" s="3">
        <v>-1.4026983453248145</v>
      </c>
      <c r="AG150" s="3">
        <v>-1.9486387838816885</v>
      </c>
      <c r="AH150" s="3">
        <v>-0.8099682036138738</v>
      </c>
      <c r="AI150" s="3">
        <v>0.040645149930478276</v>
      </c>
      <c r="AJ150" s="3">
        <v>0.02330241889652201</v>
      </c>
      <c r="AK150" s="3">
        <v>0.057475770320638706</v>
      </c>
      <c r="AL150" s="3">
        <v>-4.289107873837121</v>
      </c>
      <c r="AM150" s="3">
        <v>-1.3279410587594678</v>
      </c>
      <c r="AN150" s="3">
        <v>-1.4159035877357544</v>
      </c>
      <c r="AO150" s="3">
        <v>-0.9738560807241926</v>
      </c>
    </row>
    <row r="151" spans="1:41" ht="12.75">
      <c r="A151" t="s">
        <v>190</v>
      </c>
      <c r="B151" s="3">
        <v>-0.6995836009294502</v>
      </c>
      <c r="C151" s="3">
        <v>-0.8953783957611814</v>
      </c>
      <c r="D151" s="3">
        <v>-0.4817097247879775</v>
      </c>
      <c r="E151" s="3">
        <v>-0.32747864676057087</v>
      </c>
      <c r="F151" s="3">
        <v>-0.49943486315414815</v>
      </c>
      <c r="G151" s="3">
        <v>-0.11282544282061863</v>
      </c>
      <c r="H151" s="3">
        <v>-1.1855671355482738</v>
      </c>
      <c r="I151" s="3">
        <v>-1.4848497161056005</v>
      </c>
      <c r="J151" s="3">
        <v>-0.8992340004335785</v>
      </c>
      <c r="K151" s="3">
        <v>-0.6112674760688305</v>
      </c>
      <c r="L151" s="3">
        <v>-0.8388267064106394</v>
      </c>
      <c r="M151" s="3">
        <v>-0.34830931830543144</v>
      </c>
      <c r="N151" s="3">
        <v>-1.649314460891579</v>
      </c>
      <c r="O151" s="3">
        <v>-1.985620443100218</v>
      </c>
      <c r="P151" s="3">
        <v>-1.3590424220165105</v>
      </c>
      <c r="Q151" s="3">
        <v>-0.27242016612100156</v>
      </c>
      <c r="R151" s="3">
        <v>-0.13314314853234221</v>
      </c>
      <c r="S151" s="3">
        <v>-0.4513063285261348</v>
      </c>
      <c r="T151" s="3">
        <v>-1.7690333716507745</v>
      </c>
      <c r="U151" s="3">
        <v>-1.2714642542644121</v>
      </c>
      <c r="V151" s="3">
        <v>-2.2239797180589194</v>
      </c>
      <c r="W151" s="3">
        <v>-1.5153553305461953</v>
      </c>
      <c r="X151" s="3">
        <v>-1.5292651851043122</v>
      </c>
      <c r="Y151" s="3">
        <v>-1.4901679008846076</v>
      </c>
      <c r="Z151" s="3">
        <v>-1.0113698732341179</v>
      </c>
      <c r="AA151" s="3">
        <v>-1.4804771136792583</v>
      </c>
      <c r="AB151" s="3">
        <v>-0.45765573655492836</v>
      </c>
      <c r="AC151" s="3">
        <v>-0.9077756101481858</v>
      </c>
      <c r="AD151" s="3">
        <v>-1.3024419329994235</v>
      </c>
      <c r="AE151" s="3">
        <v>-0.45342344120247213</v>
      </c>
      <c r="AF151" s="3">
        <v>-0.2898267013000641</v>
      </c>
      <c r="AG151" s="3">
        <v>0.06645590895181688</v>
      </c>
      <c r="AH151" s="3">
        <v>-0.6786498208912934</v>
      </c>
      <c r="AI151" s="3">
        <v>0.2803705676941103</v>
      </c>
      <c r="AJ151" s="3">
        <v>-0.5115698095258958</v>
      </c>
      <c r="AK151" s="3">
        <v>1.160705291784842</v>
      </c>
      <c r="AL151" s="3">
        <v>-1.2876539220401566</v>
      </c>
      <c r="AM151" s="3">
        <v>-0.9349188948816087</v>
      </c>
      <c r="AN151" s="3">
        <v>-1.4656664686235616</v>
      </c>
      <c r="AO151" s="3">
        <v>0.06455381245352437</v>
      </c>
    </row>
    <row r="152" spans="1:41" ht="12.75">
      <c r="A152" s="9" t="s">
        <v>191</v>
      </c>
      <c r="B152" s="3">
        <v>-0.7661340752408845</v>
      </c>
      <c r="C152" s="3">
        <v>-0.6890841323291195</v>
      </c>
      <c r="D152" s="3">
        <v>-0.8502563785849439</v>
      </c>
      <c r="E152" s="3">
        <v>-0.9378702756110144</v>
      </c>
      <c r="F152" s="3">
        <v>-1.032997559852614</v>
      </c>
      <c r="G152" s="3">
        <v>-0.8180197882918985</v>
      </c>
      <c r="H152" s="3">
        <v>-0.5413216488449907</v>
      </c>
      <c r="I152" s="3">
        <v>-0.1767431324840055</v>
      </c>
      <c r="J152" s="3">
        <v>-0.8868999660325347</v>
      </c>
      <c r="K152" s="3">
        <v>-0.7073467055946523</v>
      </c>
      <c r="L152" s="3">
        <v>-0.5660412853544877</v>
      </c>
      <c r="M152" s="3">
        <v>-0.8711079175683651</v>
      </c>
      <c r="N152" s="3">
        <v>-1.209311902984127</v>
      </c>
      <c r="O152" s="3">
        <v>-0.9511274329784434</v>
      </c>
      <c r="P152" s="3">
        <v>-1.4267427491003226</v>
      </c>
      <c r="Q152" s="3">
        <v>-0.7776088949907676</v>
      </c>
      <c r="R152" s="3">
        <v>-1.8053111769876455</v>
      </c>
      <c r="S152" s="3">
        <v>0.40841241880345147</v>
      </c>
      <c r="T152" s="3">
        <v>-5.475165518415774</v>
      </c>
      <c r="U152" s="3">
        <v>-3.900059428820582</v>
      </c>
      <c r="V152" s="3">
        <v>-6.944419613242449</v>
      </c>
      <c r="W152" s="3">
        <v>-1.294970900802274</v>
      </c>
      <c r="X152" s="3">
        <v>-1.8757698277408938</v>
      </c>
      <c r="Y152" s="3">
        <v>-0.6920442844573683</v>
      </c>
      <c r="Z152" s="3">
        <v>-0.2978474956667326</v>
      </c>
      <c r="AA152" s="3">
        <v>0.18343145530133612</v>
      </c>
      <c r="AB152" s="3">
        <v>-0.865910691525044</v>
      </c>
      <c r="AC152" s="3">
        <v>-0.8461394169264506</v>
      </c>
      <c r="AD152" s="3">
        <v>-0.8949752215201319</v>
      </c>
      <c r="AE152" s="3">
        <v>-0.7899257962731412</v>
      </c>
      <c r="AF152" s="3">
        <v>-0.8197945386620596</v>
      </c>
      <c r="AG152" s="3">
        <v>-0.7468408437186298</v>
      </c>
      <c r="AH152" s="3">
        <v>-0.89479121129322</v>
      </c>
      <c r="AI152" s="3">
        <v>0.12762773708321343</v>
      </c>
      <c r="AJ152" s="3">
        <v>-0.046849380102634224</v>
      </c>
      <c r="AK152" s="3">
        <v>0.31703917370553686</v>
      </c>
      <c r="AL152" s="3">
        <v>1.3194747076456552</v>
      </c>
      <c r="AM152" s="3">
        <v>-1.5782112198973333</v>
      </c>
      <c r="AN152" s="3">
        <v>-1.0919475825018723</v>
      </c>
      <c r="AO152" s="3">
        <v>0.5836994825434967</v>
      </c>
    </row>
    <row r="154" spans="3:19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8"/>
      <c r="S154" s="13"/>
    </row>
    <row r="155" spans="3:41" ht="12.75">
      <c r="C155" s="4"/>
      <c r="D155" s="4"/>
      <c r="E155" s="4"/>
      <c r="R155" s="8"/>
      <c r="S155" s="13"/>
      <c r="AL155" s="5"/>
      <c r="AM155" s="5"/>
      <c r="AN155" s="5"/>
      <c r="AO155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9.140625" style="17" customWidth="1"/>
    <col min="2" max="3" width="9.140625" style="16" customWidth="1"/>
    <col min="4" max="16384" width="9.140625" style="17" customWidth="1"/>
  </cols>
  <sheetData>
    <row r="1" spans="1:3" ht="12.75">
      <c r="A1" s="15" t="s">
        <v>180</v>
      </c>
      <c r="B1" s="16" t="s">
        <v>199</v>
      </c>
      <c r="C1" s="16" t="s">
        <v>200</v>
      </c>
    </row>
    <row r="2" spans="1:3" ht="12.75">
      <c r="A2" s="18" t="s">
        <v>1</v>
      </c>
      <c r="B2" s="16">
        <v>0</v>
      </c>
      <c r="C2" s="16">
        <v>0</v>
      </c>
    </row>
    <row r="3" spans="1:3" ht="12.75">
      <c r="A3" s="18" t="s">
        <v>2</v>
      </c>
      <c r="B3" s="16">
        <v>0</v>
      </c>
      <c r="C3" s="16">
        <v>0</v>
      </c>
    </row>
    <row r="4" spans="1:3" ht="12.75">
      <c r="A4" s="18" t="s">
        <v>3</v>
      </c>
      <c r="B4" s="16">
        <v>0</v>
      </c>
      <c r="C4" s="16">
        <v>0</v>
      </c>
    </row>
    <row r="5" spans="1:3" ht="12.75">
      <c r="A5" s="18" t="s">
        <v>4</v>
      </c>
      <c r="B5" s="16">
        <v>0</v>
      </c>
      <c r="C5" s="16">
        <v>0</v>
      </c>
    </row>
    <row r="6" spans="1:3" ht="12.75">
      <c r="A6" s="18" t="s">
        <v>5</v>
      </c>
      <c r="B6" s="16">
        <v>0</v>
      </c>
      <c r="C6" s="16">
        <v>0</v>
      </c>
    </row>
    <row r="7" spans="1:3" ht="12.75">
      <c r="A7" s="18" t="s">
        <v>6</v>
      </c>
      <c r="B7" s="16">
        <v>0</v>
      </c>
      <c r="C7" s="16">
        <v>0</v>
      </c>
    </row>
    <row r="8" spans="1:3" ht="12.75">
      <c r="A8" s="18" t="s">
        <v>7</v>
      </c>
      <c r="B8" s="16">
        <v>0</v>
      </c>
      <c r="C8" s="16">
        <v>0</v>
      </c>
    </row>
    <row r="9" spans="1:3" ht="12.75">
      <c r="A9" s="18" t="s">
        <v>8</v>
      </c>
      <c r="B9" s="16">
        <v>1</v>
      </c>
      <c r="C9" s="16">
        <v>0</v>
      </c>
    </row>
    <row r="10" spans="1:3" ht="12.75">
      <c r="A10" s="18" t="s">
        <v>9</v>
      </c>
      <c r="B10" s="16">
        <v>1</v>
      </c>
      <c r="C10" s="16">
        <v>0</v>
      </c>
    </row>
    <row r="11" spans="1:3" ht="12.75">
      <c r="A11" s="18" t="s">
        <v>10</v>
      </c>
      <c r="B11" s="16">
        <v>1</v>
      </c>
      <c r="C11" s="16">
        <v>0</v>
      </c>
    </row>
    <row r="12" spans="1:3" ht="12.75">
      <c r="A12" s="18" t="s">
        <v>11</v>
      </c>
      <c r="B12" s="16">
        <v>1</v>
      </c>
      <c r="C12" s="16">
        <v>1</v>
      </c>
    </row>
    <row r="13" spans="1:3" ht="12.75">
      <c r="A13" s="18" t="s">
        <v>12</v>
      </c>
      <c r="B13" s="16">
        <v>1</v>
      </c>
      <c r="C13" s="16">
        <v>1</v>
      </c>
    </row>
    <row r="14" spans="1:3" ht="12.75">
      <c r="A14" s="18" t="s">
        <v>13</v>
      </c>
      <c r="B14" s="16">
        <v>0</v>
      </c>
      <c r="C14" s="16">
        <v>1</v>
      </c>
    </row>
    <row r="15" spans="1:3" ht="12.75">
      <c r="A15" s="18" t="s">
        <v>14</v>
      </c>
      <c r="B15" s="16">
        <v>0</v>
      </c>
      <c r="C15" s="16">
        <v>0</v>
      </c>
    </row>
    <row r="16" spans="1:3" ht="12.75">
      <c r="A16" s="18" t="s">
        <v>15</v>
      </c>
      <c r="B16" s="16">
        <v>0</v>
      </c>
      <c r="C16" s="16">
        <v>0</v>
      </c>
    </row>
    <row r="17" spans="1:3" ht="12.75">
      <c r="A17" s="18" t="s">
        <v>16</v>
      </c>
      <c r="B17" s="16">
        <v>0</v>
      </c>
      <c r="C17" s="16">
        <v>0</v>
      </c>
    </row>
    <row r="18" spans="1:3" ht="12.75">
      <c r="A18" s="18" t="s">
        <v>17</v>
      </c>
      <c r="B18" s="16">
        <v>0</v>
      </c>
      <c r="C18" s="16">
        <v>0</v>
      </c>
    </row>
    <row r="19" spans="1:3" ht="12.75">
      <c r="A19" s="18" t="s">
        <v>18</v>
      </c>
      <c r="B19" s="16">
        <v>0</v>
      </c>
      <c r="C19" s="16">
        <v>0</v>
      </c>
    </row>
    <row r="20" spans="1:3" ht="12.75">
      <c r="A20" s="18" t="s">
        <v>19</v>
      </c>
      <c r="B20" s="16">
        <v>0</v>
      </c>
      <c r="C20" s="16">
        <v>0</v>
      </c>
    </row>
    <row r="21" spans="1:3" ht="12.75">
      <c r="A21" s="18" t="s">
        <v>20</v>
      </c>
      <c r="B21" s="16">
        <v>0</v>
      </c>
      <c r="C21" s="16">
        <v>0</v>
      </c>
    </row>
    <row r="22" spans="1:3" ht="12.75">
      <c r="A22" s="18" t="s">
        <v>21</v>
      </c>
      <c r="B22" s="16">
        <v>0</v>
      </c>
      <c r="C22" s="16">
        <v>0</v>
      </c>
    </row>
    <row r="23" spans="1:3" ht="12.75">
      <c r="A23" s="18" t="s">
        <v>22</v>
      </c>
      <c r="B23" s="16">
        <v>0</v>
      </c>
      <c r="C23" s="16">
        <v>0</v>
      </c>
    </row>
    <row r="24" spans="1:3" ht="12.75">
      <c r="A24" s="18" t="s">
        <v>23</v>
      </c>
      <c r="B24" s="16">
        <v>0</v>
      </c>
      <c r="C24" s="16">
        <v>0</v>
      </c>
    </row>
    <row r="25" spans="1:3" ht="12.75">
      <c r="A25" s="18" t="s">
        <v>24</v>
      </c>
      <c r="B25" s="16">
        <v>0</v>
      </c>
      <c r="C25" s="16">
        <v>0</v>
      </c>
    </row>
    <row r="26" spans="1:3" ht="12.75">
      <c r="A26" s="18" t="s">
        <v>25</v>
      </c>
      <c r="B26" s="16">
        <v>0</v>
      </c>
      <c r="C26" s="16">
        <v>0</v>
      </c>
    </row>
    <row r="27" spans="1:3" ht="12.75">
      <c r="A27" s="18" t="s">
        <v>26</v>
      </c>
      <c r="B27" s="16">
        <v>0</v>
      </c>
      <c r="C27" s="16">
        <v>0</v>
      </c>
    </row>
    <row r="28" spans="1:3" ht="12.75">
      <c r="A28" s="18" t="s">
        <v>27</v>
      </c>
      <c r="B28" s="16">
        <v>0</v>
      </c>
      <c r="C28" s="16">
        <v>0</v>
      </c>
    </row>
    <row r="29" spans="1:3" ht="12.75">
      <c r="A29" s="18" t="s">
        <v>28</v>
      </c>
      <c r="B29" s="16">
        <v>0</v>
      </c>
      <c r="C29" s="16">
        <v>0</v>
      </c>
    </row>
    <row r="30" spans="1:3" ht="12.75">
      <c r="A30" s="18" t="s">
        <v>29</v>
      </c>
      <c r="B30" s="16">
        <v>0</v>
      </c>
      <c r="C30" s="16">
        <v>0</v>
      </c>
    </row>
    <row r="31" spans="1:3" ht="12.75">
      <c r="A31" s="18" t="s">
        <v>30</v>
      </c>
      <c r="B31" s="16">
        <v>0</v>
      </c>
      <c r="C31" s="16">
        <v>0</v>
      </c>
    </row>
    <row r="32" spans="1:3" ht="12.75">
      <c r="A32" s="18" t="s">
        <v>31</v>
      </c>
      <c r="B32" s="16">
        <v>0</v>
      </c>
      <c r="C32" s="16">
        <v>0</v>
      </c>
    </row>
    <row r="33" spans="1:3" ht="12.75">
      <c r="A33" s="18" t="s">
        <v>32</v>
      </c>
      <c r="B33" s="16">
        <v>0</v>
      </c>
      <c r="C33" s="16">
        <v>0</v>
      </c>
    </row>
    <row r="34" spans="1:3" ht="12.75">
      <c r="A34" s="18" t="s">
        <v>33</v>
      </c>
      <c r="B34" s="16">
        <v>1</v>
      </c>
      <c r="C34" s="16">
        <v>1</v>
      </c>
    </row>
    <row r="35" spans="1:3" ht="12.75">
      <c r="A35" s="18" t="s">
        <v>34</v>
      </c>
      <c r="B35" s="16">
        <v>1</v>
      </c>
      <c r="C35" s="16">
        <v>1</v>
      </c>
    </row>
    <row r="36" spans="1:3" ht="12.75">
      <c r="A36" s="18" t="s">
        <v>35</v>
      </c>
      <c r="B36" s="16">
        <v>0</v>
      </c>
      <c r="C36" s="16">
        <v>0</v>
      </c>
    </row>
    <row r="37" spans="1:3" ht="12.75">
      <c r="A37" s="18" t="s">
        <v>36</v>
      </c>
      <c r="B37" s="16">
        <v>0</v>
      </c>
      <c r="C37" s="16">
        <v>0</v>
      </c>
    </row>
    <row r="38" spans="1:3" ht="12.75">
      <c r="A38" s="18" t="s">
        <v>37</v>
      </c>
      <c r="B38" s="16">
        <v>0</v>
      </c>
      <c r="C38" s="16">
        <v>0</v>
      </c>
    </row>
    <row r="39" spans="1:3" ht="12.75">
      <c r="A39" s="18" t="s">
        <v>38</v>
      </c>
      <c r="B39" s="16">
        <v>0</v>
      </c>
      <c r="C39" s="16">
        <v>1</v>
      </c>
    </row>
    <row r="40" spans="1:3" ht="12.75">
      <c r="A40" s="18" t="s">
        <v>39</v>
      </c>
      <c r="B40" s="16">
        <v>1</v>
      </c>
      <c r="C40" s="16">
        <v>1</v>
      </c>
    </row>
    <row r="41" spans="1:3" ht="12.75">
      <c r="A41" s="18" t="s">
        <v>40</v>
      </c>
      <c r="B41" s="16">
        <v>1</v>
      </c>
      <c r="C41" s="16">
        <v>1</v>
      </c>
    </row>
    <row r="42" spans="1:3" ht="12.75">
      <c r="A42" s="18" t="s">
        <v>41</v>
      </c>
      <c r="B42" s="16">
        <v>1</v>
      </c>
      <c r="C42" s="16">
        <v>1</v>
      </c>
    </row>
    <row r="43" spans="1:3" ht="12.75">
      <c r="A43" s="18" t="s">
        <v>42</v>
      </c>
      <c r="B43" s="16">
        <v>1</v>
      </c>
      <c r="C43" s="16">
        <v>1</v>
      </c>
    </row>
    <row r="44" spans="1:3" ht="12.75">
      <c r="A44" s="18" t="s">
        <v>43</v>
      </c>
      <c r="B44" s="16">
        <v>1</v>
      </c>
      <c r="C44" s="16">
        <v>1</v>
      </c>
    </row>
    <row r="45" spans="1:3" ht="12.75">
      <c r="A45" s="18" t="s">
        <v>44</v>
      </c>
      <c r="B45" s="16">
        <v>0</v>
      </c>
      <c r="C45" s="16">
        <v>1</v>
      </c>
    </row>
    <row r="46" spans="1:3" ht="12.75">
      <c r="A46" s="18" t="s">
        <v>45</v>
      </c>
      <c r="B46" s="16">
        <v>0</v>
      </c>
      <c r="C46" s="16">
        <v>0</v>
      </c>
    </row>
    <row r="47" spans="1:3" ht="12.75">
      <c r="A47" s="18" t="s">
        <v>46</v>
      </c>
      <c r="B47" s="16">
        <v>0</v>
      </c>
      <c r="C47" s="16">
        <v>0</v>
      </c>
    </row>
    <row r="48" spans="1:3" ht="12.75">
      <c r="A48" s="18" t="s">
        <v>47</v>
      </c>
      <c r="B48" s="16">
        <v>0</v>
      </c>
      <c r="C48" s="16">
        <v>0</v>
      </c>
    </row>
    <row r="49" spans="1:3" ht="12.75">
      <c r="A49" s="18" t="s">
        <v>48</v>
      </c>
      <c r="B49" s="16">
        <v>0</v>
      </c>
      <c r="C49" s="16">
        <v>0</v>
      </c>
    </row>
    <row r="50" spans="1:3" ht="12.75">
      <c r="A50" s="18" t="s">
        <v>49</v>
      </c>
      <c r="B50" s="16">
        <v>0</v>
      </c>
      <c r="C50" s="16">
        <v>0</v>
      </c>
    </row>
    <row r="51" spans="1:3" ht="12.75">
      <c r="A51" s="18" t="s">
        <v>50</v>
      </c>
      <c r="B51" s="16">
        <v>0</v>
      </c>
      <c r="C51" s="16">
        <v>0</v>
      </c>
    </row>
    <row r="52" spans="1:3" ht="12.75">
      <c r="A52" s="18" t="s">
        <v>51</v>
      </c>
      <c r="B52" s="16">
        <v>0</v>
      </c>
      <c r="C52" s="16">
        <v>0</v>
      </c>
    </row>
    <row r="53" spans="1:3" ht="12.75">
      <c r="A53" s="18" t="s">
        <v>52</v>
      </c>
      <c r="B53" s="16">
        <v>0</v>
      </c>
      <c r="C53" s="16">
        <v>0</v>
      </c>
    </row>
    <row r="54" spans="1:3" ht="12.75">
      <c r="A54" s="18" t="s">
        <v>53</v>
      </c>
      <c r="B54" s="16">
        <v>0</v>
      </c>
      <c r="C54" s="16">
        <v>0</v>
      </c>
    </row>
    <row r="55" spans="1:3" ht="12.75">
      <c r="A55" s="18" t="s">
        <v>54</v>
      </c>
      <c r="B55" s="16">
        <v>0</v>
      </c>
      <c r="C55" s="16">
        <v>0</v>
      </c>
    </row>
    <row r="56" spans="1:3" ht="12.75">
      <c r="A56" s="18" t="s">
        <v>55</v>
      </c>
      <c r="B56" s="16">
        <v>0</v>
      </c>
      <c r="C56" s="16">
        <v>0</v>
      </c>
    </row>
    <row r="57" spans="1:3" ht="12.75">
      <c r="A57" s="18" t="s">
        <v>56</v>
      </c>
      <c r="B57" s="16">
        <v>0</v>
      </c>
      <c r="C57" s="16">
        <v>0</v>
      </c>
    </row>
    <row r="58" spans="1:3" ht="12.75">
      <c r="A58" s="18" t="s">
        <v>57</v>
      </c>
      <c r="B58" s="16">
        <v>0</v>
      </c>
      <c r="C58" s="16">
        <v>0</v>
      </c>
    </row>
    <row r="59" spans="1:3" ht="12.75">
      <c r="A59" s="18" t="s">
        <v>58</v>
      </c>
      <c r="B59" s="16">
        <v>0</v>
      </c>
      <c r="C59" s="16">
        <v>0</v>
      </c>
    </row>
    <row r="60" spans="1:3" ht="12.75">
      <c r="A60" s="18" t="s">
        <v>59</v>
      </c>
      <c r="B60" s="16">
        <v>0</v>
      </c>
      <c r="C60" s="16">
        <v>0</v>
      </c>
    </row>
    <row r="61" spans="1:3" ht="12.75">
      <c r="A61" s="18" t="s">
        <v>60</v>
      </c>
      <c r="B61" s="16">
        <v>0</v>
      </c>
      <c r="C61" s="16">
        <v>0</v>
      </c>
    </row>
    <row r="62" spans="1:3" ht="12.75">
      <c r="A62" s="18" t="s">
        <v>61</v>
      </c>
      <c r="B62" s="16">
        <v>0</v>
      </c>
      <c r="C62" s="16">
        <v>0</v>
      </c>
    </row>
    <row r="63" spans="1:3" ht="12.75">
      <c r="A63" s="18" t="s">
        <v>62</v>
      </c>
      <c r="B63" s="16">
        <v>0</v>
      </c>
      <c r="C63" s="16">
        <v>0</v>
      </c>
    </row>
    <row r="64" spans="1:3" ht="12.75">
      <c r="A64" s="18" t="s">
        <v>63</v>
      </c>
      <c r="B64" s="16">
        <v>0</v>
      </c>
      <c r="C64" s="16">
        <v>0</v>
      </c>
    </row>
    <row r="65" spans="1:3" ht="12.75">
      <c r="A65" s="18" t="s">
        <v>64</v>
      </c>
      <c r="B65" s="16">
        <v>0</v>
      </c>
      <c r="C65" s="16">
        <v>0</v>
      </c>
    </row>
    <row r="66" spans="1:3" ht="12.75">
      <c r="A66" s="18" t="s">
        <v>65</v>
      </c>
      <c r="B66" s="16">
        <v>0</v>
      </c>
      <c r="C66" s="16">
        <v>0</v>
      </c>
    </row>
    <row r="67" spans="1:3" ht="12.75">
      <c r="A67" s="18" t="s">
        <v>66</v>
      </c>
      <c r="B67" s="16">
        <v>0</v>
      </c>
      <c r="C67" s="16">
        <v>0</v>
      </c>
    </row>
    <row r="68" spans="1:3" ht="12.75">
      <c r="A68" s="18" t="s">
        <v>67</v>
      </c>
      <c r="B68" s="16">
        <v>0</v>
      </c>
      <c r="C68" s="16">
        <v>0</v>
      </c>
    </row>
    <row r="69" spans="1:3" ht="12.75">
      <c r="A69" s="18" t="s">
        <v>68</v>
      </c>
      <c r="B69" s="16">
        <v>0</v>
      </c>
      <c r="C69" s="16">
        <v>0</v>
      </c>
    </row>
    <row r="70" spans="1:3" ht="12.75">
      <c r="A70" s="18" t="s">
        <v>69</v>
      </c>
      <c r="B70" s="16">
        <v>0</v>
      </c>
      <c r="C70" s="16">
        <v>0</v>
      </c>
    </row>
    <row r="71" spans="1:3" ht="12.75">
      <c r="A71" s="18" t="s">
        <v>70</v>
      </c>
      <c r="B71" s="16">
        <v>0</v>
      </c>
      <c r="C71" s="16">
        <v>0</v>
      </c>
    </row>
    <row r="72" spans="1:3" ht="12.75">
      <c r="A72" s="18" t="s">
        <v>71</v>
      </c>
      <c r="B72" s="16">
        <v>0</v>
      </c>
      <c r="C72" s="16">
        <v>0</v>
      </c>
    </row>
    <row r="73" spans="1:3" ht="12.75">
      <c r="A73" s="18" t="s">
        <v>72</v>
      </c>
      <c r="B73" s="16">
        <v>0</v>
      </c>
      <c r="C73" s="16">
        <v>0</v>
      </c>
    </row>
    <row r="74" spans="1:3" ht="12.75">
      <c r="A74" s="18" t="s">
        <v>73</v>
      </c>
      <c r="B74" s="16">
        <v>0</v>
      </c>
      <c r="C74" s="16">
        <v>1</v>
      </c>
    </row>
    <row r="75" spans="1:3" ht="12.75">
      <c r="A75" s="18" t="s">
        <v>74</v>
      </c>
      <c r="B75" s="16">
        <v>0</v>
      </c>
      <c r="C75" s="16">
        <v>1</v>
      </c>
    </row>
    <row r="76" spans="1:3" ht="12.75">
      <c r="A76" s="18" t="s">
        <v>75</v>
      </c>
      <c r="B76" s="16">
        <v>1</v>
      </c>
      <c r="C76" s="16">
        <v>1</v>
      </c>
    </row>
    <row r="77" spans="1:3" ht="12.75">
      <c r="A77" s="18" t="s">
        <v>76</v>
      </c>
      <c r="B77" s="16">
        <v>1</v>
      </c>
      <c r="C77" s="16">
        <v>1</v>
      </c>
    </row>
    <row r="78" spans="1:3" ht="12.75">
      <c r="A78" s="18" t="s">
        <v>77</v>
      </c>
      <c r="B78" s="16">
        <v>0</v>
      </c>
      <c r="C78" s="16">
        <v>1</v>
      </c>
    </row>
    <row r="79" spans="1:3" ht="12.75">
      <c r="A79" s="18" t="s">
        <v>78</v>
      </c>
      <c r="B79" s="16">
        <v>0</v>
      </c>
      <c r="C79" s="16">
        <v>1</v>
      </c>
    </row>
    <row r="80" spans="1:3" ht="12.75">
      <c r="A80" s="18" t="s">
        <v>79</v>
      </c>
      <c r="B80" s="16">
        <v>0</v>
      </c>
      <c r="C80" s="16">
        <v>1</v>
      </c>
    </row>
    <row r="81" spans="1:3" ht="12.75">
      <c r="A81" s="18" t="s">
        <v>80</v>
      </c>
      <c r="B81" s="16">
        <v>0</v>
      </c>
      <c r="C81" s="16">
        <v>0</v>
      </c>
    </row>
    <row r="82" spans="1:3" ht="12.75">
      <c r="A82" s="18" t="s">
        <v>81</v>
      </c>
      <c r="B82" s="16">
        <v>0</v>
      </c>
      <c r="C82" s="16">
        <v>0</v>
      </c>
    </row>
    <row r="83" spans="1:3" ht="12.75">
      <c r="A83" s="18" t="s">
        <v>82</v>
      </c>
      <c r="B83" s="16">
        <v>0</v>
      </c>
      <c r="C83" s="16">
        <v>0</v>
      </c>
    </row>
    <row r="84" spans="1:3" ht="12.75">
      <c r="A84" s="18" t="s">
        <v>83</v>
      </c>
      <c r="B84" s="16">
        <v>0</v>
      </c>
      <c r="C84" s="16">
        <v>0</v>
      </c>
    </row>
    <row r="85" spans="1:3" ht="12.75">
      <c r="A85" s="18" t="s">
        <v>84</v>
      </c>
      <c r="B85" s="16">
        <v>0</v>
      </c>
      <c r="C85" s="16">
        <v>0</v>
      </c>
    </row>
    <row r="86" spans="1:3" ht="12.75">
      <c r="A86" s="18" t="s">
        <v>85</v>
      </c>
      <c r="B86" s="16">
        <v>0</v>
      </c>
      <c r="C86" s="16">
        <v>0</v>
      </c>
    </row>
    <row r="87" spans="1:3" ht="12.75">
      <c r="A87" s="18" t="s">
        <v>86</v>
      </c>
      <c r="B87" s="16">
        <v>0</v>
      </c>
      <c r="C87" s="16">
        <v>0</v>
      </c>
    </row>
    <row r="88" spans="1:3" ht="12.75">
      <c r="A88" s="18" t="s">
        <v>87</v>
      </c>
      <c r="B88" s="16">
        <v>0</v>
      </c>
      <c r="C88" s="16">
        <v>0</v>
      </c>
    </row>
    <row r="89" spans="1:3" ht="12.75">
      <c r="A89" s="18" t="s">
        <v>88</v>
      </c>
      <c r="B89" s="16">
        <v>0</v>
      </c>
      <c r="C89" s="16">
        <v>0</v>
      </c>
    </row>
    <row r="90" spans="1:3" ht="12.75">
      <c r="A90" s="18" t="s">
        <v>89</v>
      </c>
      <c r="B90" s="16">
        <v>0</v>
      </c>
      <c r="C90" s="16">
        <v>0</v>
      </c>
    </row>
    <row r="91" spans="1:3" ht="12.75">
      <c r="A91" s="18" t="s">
        <v>90</v>
      </c>
      <c r="B91" s="16">
        <v>0</v>
      </c>
      <c r="C91" s="16">
        <v>0</v>
      </c>
    </row>
    <row r="92" spans="1:3" ht="12.75">
      <c r="A92" s="18" t="s">
        <v>91</v>
      </c>
      <c r="B92" s="16">
        <v>0</v>
      </c>
      <c r="C92" s="16">
        <v>0</v>
      </c>
    </row>
    <row r="93" spans="1:3" ht="12.75">
      <c r="A93" s="18" t="s">
        <v>92</v>
      </c>
      <c r="B93" s="16">
        <v>0</v>
      </c>
      <c r="C93" s="16">
        <v>0</v>
      </c>
    </row>
    <row r="94" spans="1:3" ht="12.75">
      <c r="A94" s="18" t="s">
        <v>93</v>
      </c>
      <c r="B94" s="16">
        <v>0</v>
      </c>
      <c r="C94" s="16">
        <v>0</v>
      </c>
    </row>
    <row r="95" spans="1:3" ht="12.75">
      <c r="A95" s="18" t="s">
        <v>94</v>
      </c>
      <c r="B95" s="16">
        <v>0</v>
      </c>
      <c r="C95" s="16">
        <v>0</v>
      </c>
    </row>
    <row r="96" spans="1:3" ht="12.75">
      <c r="A96" s="18" t="s">
        <v>95</v>
      </c>
      <c r="B96" s="16">
        <v>0</v>
      </c>
      <c r="C96" s="16">
        <v>0</v>
      </c>
    </row>
    <row r="97" spans="1:3" ht="12.75">
      <c r="A97" s="18" t="s">
        <v>96</v>
      </c>
      <c r="B97" s="16">
        <v>0</v>
      </c>
      <c r="C97" s="16">
        <v>0</v>
      </c>
    </row>
    <row r="98" spans="1:3" ht="12.75">
      <c r="A98" s="18" t="s">
        <v>97</v>
      </c>
      <c r="B98" s="16">
        <v>0</v>
      </c>
      <c r="C98" s="16">
        <v>0</v>
      </c>
    </row>
    <row r="99" spans="1:3" ht="12.75">
      <c r="A99" s="18" t="s">
        <v>98</v>
      </c>
      <c r="B99" s="16">
        <v>0</v>
      </c>
      <c r="C99" s="16">
        <v>0</v>
      </c>
    </row>
    <row r="100" spans="1:3" ht="12.75">
      <c r="A100" s="18" t="s">
        <v>99</v>
      </c>
      <c r="B100" s="16">
        <v>0</v>
      </c>
      <c r="C100" s="16">
        <v>0</v>
      </c>
    </row>
    <row r="101" spans="1:3" ht="12.75">
      <c r="A101" s="18" t="s">
        <v>100</v>
      </c>
      <c r="B101" s="16">
        <v>0</v>
      </c>
      <c r="C101" s="16">
        <v>0</v>
      </c>
    </row>
    <row r="102" spans="1:3" ht="12.75">
      <c r="A102" s="18" t="s">
        <v>101</v>
      </c>
      <c r="B102" s="16">
        <v>0</v>
      </c>
      <c r="C102" s="16">
        <v>0</v>
      </c>
    </row>
    <row r="103" spans="1:3" ht="12.75">
      <c r="A103" s="18" t="s">
        <v>102</v>
      </c>
      <c r="B103" s="16">
        <v>0</v>
      </c>
      <c r="C103" s="16">
        <v>0</v>
      </c>
    </row>
    <row r="104" spans="1:3" ht="12.75">
      <c r="A104" s="18" t="s">
        <v>103</v>
      </c>
      <c r="B104" s="16">
        <v>0</v>
      </c>
      <c r="C104" s="16">
        <v>0</v>
      </c>
    </row>
    <row r="105" spans="1:3" ht="12.75">
      <c r="A105" s="18" t="s">
        <v>104</v>
      </c>
      <c r="B105" s="16">
        <v>0</v>
      </c>
      <c r="C105" s="16">
        <v>0</v>
      </c>
    </row>
    <row r="106" spans="1:3" ht="12.75">
      <c r="A106" s="18" t="s">
        <v>105</v>
      </c>
      <c r="B106" s="16">
        <v>0</v>
      </c>
      <c r="C106" s="16">
        <v>0</v>
      </c>
    </row>
    <row r="107" spans="1:3" ht="12.75">
      <c r="A107" s="18" t="s">
        <v>106</v>
      </c>
      <c r="B107" s="16">
        <v>0</v>
      </c>
      <c r="C107" s="16">
        <v>0</v>
      </c>
    </row>
    <row r="108" spans="1:3" ht="12.75">
      <c r="A108" s="18" t="s">
        <v>107</v>
      </c>
      <c r="B108" s="16">
        <v>0</v>
      </c>
      <c r="C108" s="16">
        <v>0</v>
      </c>
    </row>
    <row r="109" spans="1:3" ht="12.75">
      <c r="A109" s="18" t="s">
        <v>108</v>
      </c>
      <c r="B109" s="16">
        <v>0</v>
      </c>
      <c r="C109" s="16">
        <v>0</v>
      </c>
    </row>
    <row r="110" spans="1:3" ht="12.75">
      <c r="A110" s="18" t="s">
        <v>109</v>
      </c>
      <c r="B110" s="16">
        <v>0</v>
      </c>
      <c r="C110" s="16">
        <v>0</v>
      </c>
    </row>
    <row r="111" spans="1:3" ht="12.75">
      <c r="A111" s="18" t="s">
        <v>110</v>
      </c>
      <c r="B111" s="16">
        <v>0</v>
      </c>
      <c r="C111" s="16">
        <v>0</v>
      </c>
    </row>
    <row r="112" spans="1:3" ht="12.75">
      <c r="A112" s="18" t="s">
        <v>111</v>
      </c>
      <c r="B112" s="16">
        <v>0</v>
      </c>
      <c r="C112" s="16">
        <v>0</v>
      </c>
    </row>
    <row r="113" spans="1:3" ht="12.75">
      <c r="A113" s="18" t="s">
        <v>112</v>
      </c>
      <c r="B113" s="16">
        <v>0</v>
      </c>
      <c r="C113" s="16">
        <v>0</v>
      </c>
    </row>
    <row r="114" spans="1:3" ht="12.75">
      <c r="A114" s="18" t="s">
        <v>113</v>
      </c>
      <c r="B114" s="16">
        <v>0</v>
      </c>
      <c r="C114" s="16">
        <v>0</v>
      </c>
    </row>
    <row r="115" spans="1:3" ht="12.75">
      <c r="A115" s="18" t="s">
        <v>114</v>
      </c>
      <c r="B115" s="16">
        <v>0</v>
      </c>
      <c r="C115" s="16">
        <v>0</v>
      </c>
    </row>
    <row r="116" spans="1:3" ht="12.75">
      <c r="A116" s="18" t="s">
        <v>115</v>
      </c>
      <c r="B116" s="16">
        <v>0</v>
      </c>
      <c r="C116" s="16">
        <v>0</v>
      </c>
    </row>
    <row r="117" spans="1:3" ht="12.75">
      <c r="A117" s="18" t="s">
        <v>116</v>
      </c>
      <c r="B117" s="16">
        <v>0</v>
      </c>
      <c r="C117" s="16">
        <v>0</v>
      </c>
    </row>
    <row r="118" spans="1:3" ht="12.75">
      <c r="A118" s="18" t="s">
        <v>117</v>
      </c>
      <c r="B118" s="16">
        <v>1</v>
      </c>
      <c r="C118" s="16">
        <v>1</v>
      </c>
    </row>
    <row r="119" spans="1:3" ht="12.75">
      <c r="A119" s="18" t="s">
        <v>118</v>
      </c>
      <c r="B119" s="16">
        <v>1</v>
      </c>
      <c r="C119" s="16">
        <v>1</v>
      </c>
    </row>
    <row r="120" spans="1:3" ht="12.75">
      <c r="A120" s="18" t="s">
        <v>119</v>
      </c>
      <c r="B120" s="16">
        <v>1</v>
      </c>
      <c r="C120" s="16">
        <v>1</v>
      </c>
    </row>
    <row r="121" spans="1:3" ht="12.75">
      <c r="A121" s="18" t="s">
        <v>120</v>
      </c>
      <c r="B121" s="16">
        <v>0</v>
      </c>
      <c r="C121" s="16">
        <v>1</v>
      </c>
    </row>
    <row r="122" spans="1:3" ht="12.75">
      <c r="A122" s="18" t="s">
        <v>121</v>
      </c>
      <c r="B122" s="16">
        <v>0</v>
      </c>
      <c r="C122" s="16">
        <v>0</v>
      </c>
    </row>
    <row r="123" spans="1:3" ht="12.75">
      <c r="A123" s="18" t="s">
        <v>122</v>
      </c>
      <c r="B123" s="16">
        <v>0</v>
      </c>
      <c r="C123" s="16">
        <v>0</v>
      </c>
    </row>
    <row r="124" spans="1:3" ht="12.75">
      <c r="A124" s="18" t="s">
        <v>123</v>
      </c>
      <c r="B124" s="16">
        <v>0</v>
      </c>
      <c r="C124" s="16">
        <v>0</v>
      </c>
    </row>
    <row r="125" spans="1:3" ht="12.75">
      <c r="A125" s="18" t="s">
        <v>124</v>
      </c>
      <c r="B125" s="16">
        <v>0</v>
      </c>
      <c r="C125" s="16">
        <v>0</v>
      </c>
    </row>
    <row r="126" spans="1:3" ht="12.75">
      <c r="A126" s="18" t="s">
        <v>125</v>
      </c>
      <c r="B126" s="16">
        <v>0</v>
      </c>
      <c r="C126" s="16">
        <v>0</v>
      </c>
    </row>
    <row r="127" spans="1:3" ht="12.75">
      <c r="A127" s="18" t="s">
        <v>126</v>
      </c>
      <c r="B127" s="16">
        <v>0</v>
      </c>
      <c r="C127" s="16">
        <v>0</v>
      </c>
    </row>
    <row r="128" spans="1:3" ht="12.75">
      <c r="A128" s="18" t="s">
        <v>127</v>
      </c>
      <c r="B128" s="16">
        <v>0</v>
      </c>
      <c r="C128" s="16">
        <v>0</v>
      </c>
    </row>
    <row r="129" spans="1:3" ht="12.75">
      <c r="A129" s="18" t="s">
        <v>128</v>
      </c>
      <c r="B129" s="16">
        <v>0</v>
      </c>
      <c r="C129" s="16">
        <v>0</v>
      </c>
    </row>
    <row r="130" spans="1:3" ht="12.75">
      <c r="A130" s="18" t="s">
        <v>129</v>
      </c>
      <c r="B130" s="16">
        <v>0</v>
      </c>
      <c r="C130" s="16">
        <v>0</v>
      </c>
    </row>
    <row r="131" spans="1:3" ht="12.75">
      <c r="A131" s="18" t="s">
        <v>130</v>
      </c>
      <c r="B131" s="16">
        <v>0</v>
      </c>
      <c r="C131" s="16">
        <v>0</v>
      </c>
    </row>
    <row r="132" spans="1:3" ht="12.75">
      <c r="A132" s="18" t="s">
        <v>131</v>
      </c>
      <c r="B132" s="16">
        <v>0</v>
      </c>
      <c r="C132" s="16">
        <v>0</v>
      </c>
    </row>
    <row r="133" spans="1:3" ht="12.75">
      <c r="A133" s="18" t="s">
        <v>132</v>
      </c>
      <c r="B133" s="16">
        <v>0</v>
      </c>
      <c r="C133" s="16">
        <v>0</v>
      </c>
    </row>
    <row r="134" spans="1:3" ht="12.75">
      <c r="A134" s="18" t="s">
        <v>133</v>
      </c>
      <c r="B134" s="16">
        <v>0</v>
      </c>
      <c r="C134" s="16">
        <v>0</v>
      </c>
    </row>
    <row r="135" spans="1:3" ht="12.75">
      <c r="A135" s="18" t="s">
        <v>134</v>
      </c>
      <c r="B135" s="16">
        <v>0</v>
      </c>
      <c r="C135" s="16">
        <v>0</v>
      </c>
    </row>
    <row r="136" spans="1:3" ht="12.75">
      <c r="A136" s="18" t="s">
        <v>135</v>
      </c>
      <c r="B136" s="16">
        <v>0</v>
      </c>
      <c r="C136" s="16">
        <v>0</v>
      </c>
    </row>
    <row r="137" spans="1:3" ht="12.75">
      <c r="A137" s="18" t="s">
        <v>136</v>
      </c>
      <c r="B137" s="16">
        <v>0</v>
      </c>
      <c r="C137" s="16">
        <v>0</v>
      </c>
    </row>
    <row r="138" spans="1:3" ht="12.75">
      <c r="A138" s="18" t="s">
        <v>137</v>
      </c>
      <c r="B138" s="16">
        <v>0</v>
      </c>
      <c r="C138" s="16">
        <v>0</v>
      </c>
    </row>
    <row r="139" spans="1:3" ht="12.75">
      <c r="A139" s="18" t="s">
        <v>138</v>
      </c>
      <c r="B139" s="16">
        <v>0</v>
      </c>
      <c r="C139" s="16">
        <v>0</v>
      </c>
    </row>
    <row r="140" spans="1:3" ht="12.75">
      <c r="A140" s="18" t="s">
        <v>139</v>
      </c>
      <c r="B140" s="16">
        <v>0</v>
      </c>
      <c r="C140" s="16">
        <v>0</v>
      </c>
    </row>
    <row r="141" spans="1:3" ht="12.75">
      <c r="A141" s="18" t="s">
        <v>140</v>
      </c>
      <c r="B141" s="16">
        <v>0</v>
      </c>
      <c r="C141" s="16">
        <v>0</v>
      </c>
    </row>
    <row r="142" spans="1:3" ht="12.75">
      <c r="A142" s="18" t="s">
        <v>141</v>
      </c>
      <c r="B142" s="16">
        <v>0</v>
      </c>
      <c r="C142" s="16">
        <v>1</v>
      </c>
    </row>
    <row r="143" spans="1:3" ht="12.75">
      <c r="A143" s="18" t="s">
        <v>142</v>
      </c>
      <c r="B143" s="16">
        <v>0</v>
      </c>
      <c r="C143" s="16">
        <v>1</v>
      </c>
    </row>
    <row r="144" spans="1:3" ht="12.75">
      <c r="A144" s="18" t="s">
        <v>143</v>
      </c>
      <c r="B144" s="16">
        <v>0</v>
      </c>
      <c r="C144" s="16">
        <v>1</v>
      </c>
    </row>
    <row r="145" spans="1:3" ht="12.75">
      <c r="A145" s="18" t="s">
        <v>144</v>
      </c>
      <c r="B145" s="16">
        <v>1</v>
      </c>
      <c r="C145" s="16">
        <v>1</v>
      </c>
    </row>
    <row r="146" spans="1:3" ht="12.75">
      <c r="A146" s="18" t="s">
        <v>145</v>
      </c>
      <c r="B146" s="16">
        <v>1</v>
      </c>
      <c r="C146" s="16">
        <v>1</v>
      </c>
    </row>
    <row r="147" spans="1:3" ht="12.75">
      <c r="A147" s="17" t="s">
        <v>146</v>
      </c>
      <c r="B147" s="16">
        <v>1</v>
      </c>
      <c r="C147" s="16">
        <v>1</v>
      </c>
    </row>
    <row r="148" spans="1:3" ht="12.75">
      <c r="A148" s="17" t="s">
        <v>147</v>
      </c>
      <c r="B148" s="16">
        <v>1</v>
      </c>
      <c r="C148" s="16">
        <v>1</v>
      </c>
    </row>
    <row r="149" spans="1:3" ht="12.75">
      <c r="A149" s="17" t="s">
        <v>148</v>
      </c>
      <c r="B149" s="16">
        <v>1</v>
      </c>
      <c r="C149" s="16">
        <v>1</v>
      </c>
    </row>
    <row r="150" spans="1:3" ht="12.75">
      <c r="A150" s="17" t="s">
        <v>190</v>
      </c>
      <c r="B150" s="16">
        <v>1</v>
      </c>
      <c r="C150" s="16">
        <v>1</v>
      </c>
    </row>
    <row r="151" spans="1:3" ht="12.75">
      <c r="A151" s="19" t="s">
        <v>191</v>
      </c>
      <c r="B151" s="16">
        <v>1</v>
      </c>
      <c r="C151" s="16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J2" sqref="J2"/>
    </sheetView>
  </sheetViews>
  <sheetFormatPr defaultColWidth="9.140625" defaultRowHeight="12.75"/>
  <sheetData>
    <row r="1" spans="2:10" ht="12.75">
      <c r="B1" s="9" t="s">
        <v>268</v>
      </c>
      <c r="C1" s="9" t="s">
        <v>269</v>
      </c>
      <c r="D1" s="9" t="s">
        <v>270</v>
      </c>
      <c r="E1" s="9" t="s">
        <v>272</v>
      </c>
      <c r="F1" s="9" t="s">
        <v>274</v>
      </c>
      <c r="G1" s="9" t="s">
        <v>273</v>
      </c>
      <c r="H1" s="9" t="s">
        <v>279</v>
      </c>
      <c r="I1" s="9" t="s">
        <v>280</v>
      </c>
      <c r="J1" s="9" t="s">
        <v>281</v>
      </c>
    </row>
    <row r="2" spans="1:7" ht="12.75">
      <c r="A2" s="20" t="s">
        <v>229</v>
      </c>
      <c r="B2" s="1">
        <v>15421</v>
      </c>
      <c r="C2" s="1">
        <v>9201</v>
      </c>
      <c r="D2" s="1">
        <v>6220.333333333333</v>
      </c>
      <c r="E2">
        <v>15516.6035385158</v>
      </c>
      <c r="F2">
        <v>9326.4662066792</v>
      </c>
      <c r="G2">
        <v>6192.90125376419</v>
      </c>
    </row>
    <row r="3" spans="1:10" ht="12.75">
      <c r="A3" s="20" t="s">
        <v>230</v>
      </c>
      <c r="B3" s="1">
        <v>15735.333333333334</v>
      </c>
      <c r="C3" s="1">
        <v>9494.666666666666</v>
      </c>
      <c r="D3" s="1">
        <v>6240.666666666667</v>
      </c>
      <c r="E3">
        <v>15691.913867128</v>
      </c>
      <c r="F3">
        <v>9423.47559627234</v>
      </c>
      <c r="G3">
        <v>6278.14688113951</v>
      </c>
      <c r="H3">
        <v>1.1234892727727595</v>
      </c>
      <c r="I3">
        <v>1.0347792673967646</v>
      </c>
      <c r="J3">
        <v>1.3671177299200252</v>
      </c>
    </row>
    <row r="4" spans="1:10" ht="12.75">
      <c r="A4" s="20" t="s">
        <v>231</v>
      </c>
      <c r="B4" s="1">
        <v>15767</v>
      </c>
      <c r="C4" s="1">
        <v>9511.333333333334</v>
      </c>
      <c r="D4" s="1">
        <v>6255.666666666667</v>
      </c>
      <c r="E4">
        <v>15740.5303270942</v>
      </c>
      <c r="F4">
        <v>9448.86786741833</v>
      </c>
      <c r="G4">
        <v>6266.71800247798</v>
      </c>
      <c r="H4">
        <v>0.3093396010425936</v>
      </c>
      <c r="I4">
        <v>0.269095213505781</v>
      </c>
      <c r="J4">
        <v>-0.18220812945423462</v>
      </c>
    </row>
    <row r="5" spans="1:10" ht="12.75">
      <c r="A5" s="20" t="s">
        <v>232</v>
      </c>
      <c r="B5" s="1">
        <v>16017.666666666666</v>
      </c>
      <c r="C5" s="1">
        <v>9507.333333333334</v>
      </c>
      <c r="D5" s="1">
        <v>6510.666666666667</v>
      </c>
      <c r="E5">
        <v>15986.9918580241</v>
      </c>
      <c r="F5">
        <v>9512.617770057699</v>
      </c>
      <c r="G5">
        <v>6488.8616981774</v>
      </c>
      <c r="H5">
        <v>1.5536447319785012</v>
      </c>
      <c r="I5">
        <v>0.6724171729959628</v>
      </c>
      <c r="J5">
        <v>3.4834349120784704</v>
      </c>
    </row>
    <row r="6" spans="1:10" ht="12.75">
      <c r="A6" s="20" t="s">
        <v>233</v>
      </c>
      <c r="B6" s="1">
        <v>16017.666666666666</v>
      </c>
      <c r="C6" s="1">
        <v>9495.333333333334</v>
      </c>
      <c r="D6" s="1">
        <v>6522.666666666667</v>
      </c>
      <c r="E6">
        <v>16123.9640251721</v>
      </c>
      <c r="F6">
        <v>9625.33412496524</v>
      </c>
      <c r="G6">
        <v>6499.79214701141</v>
      </c>
      <c r="H6">
        <v>0.8531231421650708</v>
      </c>
      <c r="I6">
        <v>1.1779490184287356</v>
      </c>
      <c r="J6">
        <v>0.16830768676347435</v>
      </c>
    </row>
    <row r="7" spans="1:10" ht="12.75">
      <c r="A7" s="20" t="s">
        <v>234</v>
      </c>
      <c r="B7" s="1">
        <v>16145.666666666666</v>
      </c>
      <c r="C7" s="1">
        <v>9713.666666666666</v>
      </c>
      <c r="D7" s="1">
        <v>6432</v>
      </c>
      <c r="E7">
        <v>16098.7174006051</v>
      </c>
      <c r="F7">
        <v>9643.20254432924</v>
      </c>
      <c r="G7">
        <v>6463.74525360165</v>
      </c>
      <c r="H7">
        <v>-0.15670098586479975</v>
      </c>
      <c r="I7">
        <v>0.18546737401680843</v>
      </c>
      <c r="J7">
        <v>-0.5561288589742348</v>
      </c>
    </row>
    <row r="8" spans="1:10" ht="12.75">
      <c r="A8" s="20" t="s">
        <v>235</v>
      </c>
      <c r="B8" s="1">
        <v>16279.666666666666</v>
      </c>
      <c r="C8" s="1">
        <v>9763</v>
      </c>
      <c r="D8" s="1">
        <v>6516.666666666667</v>
      </c>
      <c r="E8">
        <v>16251.1835378147</v>
      </c>
      <c r="F8">
        <v>9697.97507512533</v>
      </c>
      <c r="G8">
        <v>6525.10792585797</v>
      </c>
      <c r="H8">
        <v>0.9426134961496366</v>
      </c>
      <c r="I8">
        <v>0.5663840981638831</v>
      </c>
      <c r="J8">
        <v>0.9448583015640074</v>
      </c>
    </row>
    <row r="9" spans="1:10" ht="12.75">
      <c r="A9" s="20" t="s">
        <v>236</v>
      </c>
      <c r="B9" s="1">
        <v>16316.333333333334</v>
      </c>
      <c r="C9" s="1">
        <v>9700.666666666666</v>
      </c>
      <c r="D9" s="1">
        <v>6616</v>
      </c>
      <c r="E9">
        <v>16280.3433740175</v>
      </c>
      <c r="F9">
        <v>9702.82125999339</v>
      </c>
      <c r="G9">
        <v>6598.67666875026</v>
      </c>
      <c r="H9">
        <v>0.17927129022481697</v>
      </c>
      <c r="I9">
        <v>0.04995861907052825</v>
      </c>
      <c r="J9">
        <v>1.121163076046765</v>
      </c>
    </row>
    <row r="10" spans="1:10" ht="12.75">
      <c r="A10" s="20" t="s">
        <v>237</v>
      </c>
      <c r="B10" s="1">
        <v>16257.666666666666</v>
      </c>
      <c r="C10" s="1">
        <v>9567.666666666666</v>
      </c>
      <c r="D10" s="1">
        <v>6690.333333333333</v>
      </c>
      <c r="E10">
        <v>16378.6798869683</v>
      </c>
      <c r="F10">
        <v>9701.91314788574</v>
      </c>
      <c r="G10">
        <v>6678.72415384686</v>
      </c>
      <c r="H10">
        <v>0.6022030073873607</v>
      </c>
      <c r="I10">
        <v>-0.009359696342406977</v>
      </c>
      <c r="J10">
        <v>1.205785017978534</v>
      </c>
    </row>
    <row r="11" spans="1:10" ht="12.75">
      <c r="A11" s="20" t="s">
        <v>238</v>
      </c>
      <c r="B11" s="1">
        <v>16592</v>
      </c>
      <c r="C11" s="1">
        <v>9878.333333333334</v>
      </c>
      <c r="D11" s="1">
        <v>6713.666666666667</v>
      </c>
      <c r="E11">
        <v>16536.9565583877</v>
      </c>
      <c r="F11">
        <v>9809.68720427021</v>
      </c>
      <c r="G11">
        <v>6729.08509311622</v>
      </c>
      <c r="H11">
        <v>0.9617185534366012</v>
      </c>
      <c r="I11">
        <v>1.1047289870916013</v>
      </c>
      <c r="J11">
        <v>0.7512215482488794</v>
      </c>
    </row>
    <row r="12" spans="1:10" ht="12.75">
      <c r="A12" s="20" t="s">
        <v>239</v>
      </c>
      <c r="B12" s="1">
        <v>16776.333333333332</v>
      </c>
      <c r="C12" s="1">
        <v>9977</v>
      </c>
      <c r="D12" s="1">
        <v>6799.333333333333</v>
      </c>
      <c r="E12">
        <v>16740.1704197498</v>
      </c>
      <c r="F12">
        <v>9908.48777982546</v>
      </c>
      <c r="G12">
        <v>6805.7686642228</v>
      </c>
      <c r="H12">
        <v>1.221357767045372</v>
      </c>
      <c r="I12">
        <v>1.0021353648772764</v>
      </c>
      <c r="J12">
        <v>1.133139566887836</v>
      </c>
    </row>
    <row r="13" spans="1:10" ht="12.75">
      <c r="A13" s="20" t="s">
        <v>240</v>
      </c>
      <c r="B13" s="1">
        <v>16732</v>
      </c>
      <c r="C13" s="1">
        <v>9957</v>
      </c>
      <c r="D13" s="1">
        <v>6775</v>
      </c>
      <c r="E13">
        <v>16693.3606241697</v>
      </c>
      <c r="F13">
        <v>9953.67058982234</v>
      </c>
      <c r="G13">
        <v>6762.01734016447</v>
      </c>
      <c r="H13">
        <v>-0.28001724439317993</v>
      </c>
      <c r="I13">
        <v>0.4549645319866993</v>
      </c>
      <c r="J13">
        <v>-0.6449316888152979</v>
      </c>
    </row>
    <row r="14" spans="1:10" ht="12.75">
      <c r="A14" s="20" t="s">
        <v>241</v>
      </c>
      <c r="B14" s="1">
        <v>17038</v>
      </c>
      <c r="C14" s="1">
        <v>10199.666666666666</v>
      </c>
      <c r="D14" s="1">
        <v>6838</v>
      </c>
      <c r="E14">
        <v>17184.6584004348</v>
      </c>
      <c r="F14">
        <v>10347.0471233766</v>
      </c>
      <c r="G14">
        <v>6846.52265119575</v>
      </c>
      <c r="H14">
        <v>2.9005959372281316</v>
      </c>
      <c r="I14">
        <v>3.8759790273709016</v>
      </c>
      <c r="J14">
        <v>1.2419612582215622</v>
      </c>
    </row>
    <row r="15" spans="1:10" ht="12.75">
      <c r="A15" s="20" t="s">
        <v>242</v>
      </c>
      <c r="B15" s="1">
        <v>17364</v>
      </c>
      <c r="C15" s="1">
        <v>10457.666666666666</v>
      </c>
      <c r="D15" s="1">
        <v>6906.333333333333</v>
      </c>
      <c r="E15">
        <v>17291.6065676981</v>
      </c>
      <c r="F15">
        <v>10387.3126466071</v>
      </c>
      <c r="G15">
        <v>6894.00038490001</v>
      </c>
      <c r="H15">
        <v>0.6204181944585859</v>
      </c>
      <c r="I15">
        <v>0.3883946675415266</v>
      </c>
      <c r="J15">
        <v>0.6910642706806724</v>
      </c>
    </row>
    <row r="16" spans="1:10" ht="12.75">
      <c r="A16" s="20" t="s">
        <v>243</v>
      </c>
      <c r="B16" s="1">
        <v>17399.666666666668</v>
      </c>
      <c r="C16" s="1">
        <v>10549</v>
      </c>
      <c r="D16" s="1">
        <v>6851</v>
      </c>
      <c r="E16">
        <v>17361.2574526413</v>
      </c>
      <c r="F16">
        <v>10478.1609092324</v>
      </c>
      <c r="G16">
        <v>6865.20020592572</v>
      </c>
      <c r="H16">
        <v>0.4019926243192916</v>
      </c>
      <c r="I16">
        <v>0.8708054142009005</v>
      </c>
      <c r="J16">
        <v>-0.4186321849895895</v>
      </c>
    </row>
    <row r="17" spans="1:10" ht="12.75">
      <c r="A17" s="20" t="s">
        <v>244</v>
      </c>
      <c r="B17" s="1">
        <v>17687</v>
      </c>
      <c r="C17" s="1">
        <v>10708.333333333334</v>
      </c>
      <c r="D17" s="1">
        <v>6978.666666666667</v>
      </c>
      <c r="E17">
        <v>17643.4195660952</v>
      </c>
      <c r="F17">
        <v>10698.0233151568</v>
      </c>
      <c r="G17">
        <v>6961.57773941983</v>
      </c>
      <c r="H17">
        <v>1.612174422792777</v>
      </c>
      <c r="I17">
        <v>2.076580976746247</v>
      </c>
      <c r="J17">
        <v>1.3940933279097207</v>
      </c>
    </row>
    <row r="18" spans="1:10" ht="12.75">
      <c r="A18" s="20" t="s">
        <v>245</v>
      </c>
      <c r="B18" s="1">
        <v>17291</v>
      </c>
      <c r="C18" s="1">
        <v>10394</v>
      </c>
      <c r="D18" s="1">
        <v>6896.666666666667</v>
      </c>
      <c r="E18">
        <v>17455.7472335665</v>
      </c>
      <c r="F18">
        <v>10544.5160051781</v>
      </c>
      <c r="G18">
        <v>6928.50961457879</v>
      </c>
      <c r="H18">
        <v>-1.069393596252504</v>
      </c>
      <c r="I18">
        <v>-1.4453072662334219</v>
      </c>
      <c r="J18">
        <v>-0.4761408113890865</v>
      </c>
    </row>
    <row r="19" spans="1:10" ht="12.75">
      <c r="A19" s="20" t="s">
        <v>246</v>
      </c>
      <c r="B19" s="1">
        <v>17984</v>
      </c>
      <c r="C19" s="1">
        <v>10814.333333333334</v>
      </c>
      <c r="D19" s="1">
        <v>7170.333333333333</v>
      </c>
      <c r="E19">
        <v>17898.9773417801</v>
      </c>
      <c r="F19">
        <v>10744.4845017768</v>
      </c>
      <c r="G19">
        <v>7132.67599607898</v>
      </c>
      <c r="H19">
        <v>2.5074630688193653</v>
      </c>
      <c r="I19">
        <v>1.8786638467938241</v>
      </c>
      <c r="J19">
        <v>2.9041751790088743</v>
      </c>
    </row>
    <row r="20" spans="1:10" ht="12.75">
      <c r="A20" s="20" t="s">
        <v>247</v>
      </c>
      <c r="B20" s="1">
        <v>18177</v>
      </c>
      <c r="C20" s="1">
        <v>11037.666666666666</v>
      </c>
      <c r="D20" s="1">
        <v>7139.666666666667</v>
      </c>
      <c r="E20">
        <v>18136.6198529091</v>
      </c>
      <c r="F20">
        <v>10968.7382403768</v>
      </c>
      <c r="G20">
        <v>7162.86816938493</v>
      </c>
      <c r="H20">
        <v>1.3189511189329344</v>
      </c>
      <c r="I20">
        <v>2.065669525689675</v>
      </c>
      <c r="J20">
        <v>0.42240040459789907</v>
      </c>
    </row>
    <row r="21" spans="1:10" ht="12.75">
      <c r="A21" s="20" t="s">
        <v>248</v>
      </c>
      <c r="B21" s="1">
        <v>18266.333333333332</v>
      </c>
      <c r="C21" s="1">
        <v>11081</v>
      </c>
      <c r="D21" s="1">
        <v>7185</v>
      </c>
      <c r="E21">
        <v>18209.2694714616</v>
      </c>
      <c r="F21">
        <v>11058.5276063277</v>
      </c>
      <c r="G21">
        <v>7160.54963071146</v>
      </c>
      <c r="H21">
        <v>0.399768538654779</v>
      </c>
      <c r="I21">
        <v>0.8152610850257508</v>
      </c>
      <c r="J21">
        <v>-0.03237409850189836</v>
      </c>
    </row>
    <row r="22" spans="1:10" ht="12.75">
      <c r="A22" s="20" t="s">
        <v>249</v>
      </c>
      <c r="B22" s="1">
        <v>18067</v>
      </c>
      <c r="C22" s="1">
        <v>10958.333333333334</v>
      </c>
      <c r="D22" s="1">
        <v>7108.333333333333</v>
      </c>
      <c r="E22">
        <v>18261.9446959691</v>
      </c>
      <c r="F22">
        <v>11121.409486523</v>
      </c>
      <c r="G22">
        <v>7156.65419236056</v>
      </c>
      <c r="H22">
        <v>0.28885937765823694</v>
      </c>
      <c r="I22">
        <v>0.5670173761771227</v>
      </c>
      <c r="J22">
        <v>-0.05441619041207822</v>
      </c>
    </row>
    <row r="23" spans="1:10" ht="12.75">
      <c r="A23" s="20" t="s">
        <v>250</v>
      </c>
      <c r="B23" s="1">
        <v>18643.666666666668</v>
      </c>
      <c r="C23" s="1">
        <v>11357.333333333334</v>
      </c>
      <c r="D23" s="1">
        <v>7286.333333333333</v>
      </c>
      <c r="E23">
        <v>18547.6545530814</v>
      </c>
      <c r="F23">
        <v>11287.3964026292</v>
      </c>
      <c r="G23">
        <v>7235.27132908213</v>
      </c>
      <c r="H23">
        <v>1.5523972049389712</v>
      </c>
      <c r="I23">
        <v>1.4814707464148453</v>
      </c>
      <c r="J23">
        <v>1.0925281484116482</v>
      </c>
    </row>
    <row r="24" spans="1:10" ht="12.75">
      <c r="A24" s="20" t="s">
        <v>251</v>
      </c>
      <c r="B24" s="1">
        <v>18781.333333333332</v>
      </c>
      <c r="C24" s="1">
        <v>11477</v>
      </c>
      <c r="D24" s="1">
        <v>7304.666666666667</v>
      </c>
      <c r="E24">
        <v>18737.5656780044</v>
      </c>
      <c r="F24">
        <v>11408.7145605506</v>
      </c>
      <c r="G24">
        <v>7332.98908421441</v>
      </c>
      <c r="H24">
        <v>1.0187026713900367</v>
      </c>
      <c r="I24">
        <v>1.0690757865403775</v>
      </c>
      <c r="J24">
        <v>1.3415358854488577</v>
      </c>
    </row>
    <row r="25" spans="1:10" ht="12.75">
      <c r="A25" s="20" t="s">
        <v>252</v>
      </c>
      <c r="B25" s="1">
        <v>19038</v>
      </c>
      <c r="C25" s="1">
        <v>11557</v>
      </c>
      <c r="D25" s="1">
        <v>7481</v>
      </c>
      <c r="E25">
        <v>18963.082728618</v>
      </c>
      <c r="F25">
        <v>11520.247587466</v>
      </c>
      <c r="G25">
        <v>7447.69598262035</v>
      </c>
      <c r="H25">
        <v>1.1963706195948896</v>
      </c>
      <c r="I25">
        <v>0.9728648499585377</v>
      </c>
      <c r="J25">
        <v>1.5521499954991036</v>
      </c>
    </row>
    <row r="26" spans="1:10" ht="12.75">
      <c r="A26" s="20" t="s">
        <v>253</v>
      </c>
      <c r="B26" s="1">
        <v>19125</v>
      </c>
      <c r="C26" s="1">
        <v>11592.666666666666</v>
      </c>
      <c r="D26" s="1">
        <v>7532.666666666667</v>
      </c>
      <c r="E26">
        <v>19353.514933102</v>
      </c>
      <c r="F26">
        <v>11772.0187686229</v>
      </c>
      <c r="G26">
        <v>7596.67410197848</v>
      </c>
      <c r="H26">
        <v>2.037997848668455</v>
      </c>
      <c r="I26">
        <v>2.161927771007756</v>
      </c>
      <c r="J26">
        <v>1.9805812867120753</v>
      </c>
    </row>
    <row r="27" spans="1:10" ht="12.75">
      <c r="A27" s="20" t="s">
        <v>254</v>
      </c>
      <c r="B27" s="1">
        <v>19673</v>
      </c>
      <c r="C27" s="1">
        <v>11919.666666666666</v>
      </c>
      <c r="D27" s="1">
        <v>7753.666666666667</v>
      </c>
      <c r="E27">
        <v>19575.020530418</v>
      </c>
      <c r="F27">
        <v>11853.6232492353</v>
      </c>
      <c r="G27">
        <v>7697.27889647366</v>
      </c>
      <c r="H27">
        <v>1.1380237415504697</v>
      </c>
      <c r="I27">
        <v>0.6908155560982997</v>
      </c>
      <c r="J27">
        <v>1.315634298551068</v>
      </c>
    </row>
    <row r="28" spans="1:10" ht="12.75">
      <c r="A28" s="20" t="s">
        <v>255</v>
      </c>
      <c r="B28" s="1">
        <v>19607.666666666668</v>
      </c>
      <c r="C28" s="1">
        <v>11908.666666666666</v>
      </c>
      <c r="D28" s="1">
        <v>7699.333333333333</v>
      </c>
      <c r="E28">
        <v>19550.8839894607</v>
      </c>
      <c r="F28">
        <v>11836.7527403954</v>
      </c>
      <c r="G28">
        <v>7722.60546986482</v>
      </c>
      <c r="H28">
        <v>-0.1233788423054964</v>
      </c>
      <c r="I28">
        <v>-0.14242502271036678</v>
      </c>
      <c r="J28">
        <v>0.3284926859870106</v>
      </c>
    </row>
    <row r="29" spans="1:10" ht="12.75">
      <c r="A29" s="20" t="s">
        <v>256</v>
      </c>
      <c r="B29" s="1">
        <v>20044.666666666668</v>
      </c>
      <c r="C29" s="1">
        <v>12128.333333333334</v>
      </c>
      <c r="D29" s="1">
        <v>7916.333333333333</v>
      </c>
      <c r="E29" s="10">
        <v>19952.3897125914</v>
      </c>
      <c r="F29" s="10">
        <v>12077.8491070557</v>
      </c>
      <c r="G29" s="10">
        <v>7879.6545566756</v>
      </c>
      <c r="H29">
        <v>2.032841899317841</v>
      </c>
      <c r="I29">
        <v>2.016379255319617</v>
      </c>
      <c r="J29">
        <v>2.0132261729377996</v>
      </c>
    </row>
    <row r="30" spans="1:10" ht="12.75">
      <c r="A30" s="20" t="s">
        <v>257</v>
      </c>
      <c r="B30" s="1">
        <v>20008.333333333332</v>
      </c>
      <c r="C30" s="1">
        <v>12042.333333333334</v>
      </c>
      <c r="D30" s="1">
        <v>7966</v>
      </c>
      <c r="E30" s="10">
        <v>20268.3058712933</v>
      </c>
      <c r="F30" s="10">
        <v>12235.3890909316</v>
      </c>
      <c r="G30" s="10">
        <v>8039.67851652126</v>
      </c>
      <c r="H30">
        <v>1.5709457585978022</v>
      </c>
      <c r="I30">
        <v>1.2959375253094012</v>
      </c>
      <c r="J30">
        <v>2.0105031960581905</v>
      </c>
    </row>
    <row r="31" spans="1:10" ht="12.75">
      <c r="A31" s="20" t="s">
        <v>258</v>
      </c>
      <c r="B31" s="1">
        <v>20340.666666666668</v>
      </c>
      <c r="C31" s="1">
        <v>12344.666666666666</v>
      </c>
      <c r="D31" s="1">
        <v>7996</v>
      </c>
      <c r="E31" s="10">
        <v>20245.0353909962</v>
      </c>
      <c r="F31" s="10">
        <v>12282.0871606787</v>
      </c>
      <c r="G31" s="10">
        <v>7943.91674698288</v>
      </c>
      <c r="H31">
        <v>-0.11487812227391277</v>
      </c>
      <c r="I31">
        <v>0.3809374646786144</v>
      </c>
      <c r="J31">
        <v>-1.198265018322061</v>
      </c>
    </row>
    <row r="32" spans="1:10" ht="12.75">
      <c r="A32" s="20" t="s">
        <v>259</v>
      </c>
      <c r="B32" s="1">
        <v>20549</v>
      </c>
      <c r="C32" s="1">
        <v>12404</v>
      </c>
      <c r="D32" s="1">
        <v>8145</v>
      </c>
      <c r="E32" s="10">
        <v>20475.2812310372</v>
      </c>
      <c r="F32" s="10">
        <v>12325.4655834923</v>
      </c>
      <c r="G32" s="10">
        <v>8154.98545010543</v>
      </c>
      <c r="H32">
        <v>1.1308767364645527</v>
      </c>
      <c r="I32">
        <v>0.3525622250812774</v>
      </c>
      <c r="J32">
        <v>2.6223005201923324</v>
      </c>
    </row>
    <row r="33" spans="1:10" ht="12.75">
      <c r="A33" s="20" t="s">
        <v>260</v>
      </c>
      <c r="B33" s="1">
        <v>20630.333333333332</v>
      </c>
      <c r="C33" s="1">
        <v>12448.666666666666</v>
      </c>
      <c r="D33" s="1">
        <v>8181.666666666667</v>
      </c>
      <c r="E33" s="10">
        <v>20527.4674240217</v>
      </c>
      <c r="F33" s="10">
        <v>12389.6521156717</v>
      </c>
      <c r="G33" s="10">
        <v>8146.53761452447</v>
      </c>
      <c r="H33">
        <v>0.25454986738653546</v>
      </c>
      <c r="I33">
        <v>0.5194122663506319</v>
      </c>
      <c r="J33">
        <v>-0.1036447490667659</v>
      </c>
    </row>
    <row r="34" spans="1:10" ht="12.75">
      <c r="A34" s="20" t="s">
        <v>261</v>
      </c>
      <c r="B34" s="1">
        <v>20106.333333333332</v>
      </c>
      <c r="C34" s="1">
        <v>12105.666666666666</v>
      </c>
      <c r="D34" s="1">
        <v>8000.666666666667</v>
      </c>
      <c r="E34" s="10">
        <v>20378.3170798638</v>
      </c>
      <c r="F34" s="10">
        <v>12305.2472033222</v>
      </c>
      <c r="G34" s="10">
        <v>8082.16514730617</v>
      </c>
      <c r="H34">
        <v>-0.7292416314347896</v>
      </c>
      <c r="I34">
        <v>-0.6835844109915588</v>
      </c>
      <c r="J34">
        <v>-0.7933203999522319</v>
      </c>
    </row>
    <row r="35" spans="1:10" ht="12.75">
      <c r="A35" s="20" t="s">
        <v>262</v>
      </c>
      <c r="B35" s="1">
        <v>20551.333333333332</v>
      </c>
      <c r="C35" s="1">
        <v>12374.333333333334</v>
      </c>
      <c r="D35" s="1">
        <v>8176.666666666667</v>
      </c>
      <c r="E35" s="10">
        <v>20464.7785462176</v>
      </c>
      <c r="F35" s="10">
        <v>12317.6389927126</v>
      </c>
      <c r="G35" s="10">
        <v>8127.79664948625</v>
      </c>
      <c r="H35">
        <v>0.4233841445325918</v>
      </c>
      <c r="I35">
        <v>0.10065262323771032</v>
      </c>
      <c r="J35">
        <v>0.5630071592585866</v>
      </c>
    </row>
    <row r="36" spans="1:10" ht="12.75">
      <c r="A36" s="20" t="s">
        <v>263</v>
      </c>
      <c r="B36" s="1">
        <v>20486.666666666668</v>
      </c>
      <c r="C36" s="1">
        <v>12364.666666666666</v>
      </c>
      <c r="D36" s="1">
        <v>8121.666666666667</v>
      </c>
      <c r="E36" s="10">
        <v>20400.533805662</v>
      </c>
      <c r="F36" s="10">
        <v>12282.0735107199</v>
      </c>
      <c r="G36" s="10">
        <v>8118.83184281307</v>
      </c>
      <c r="H36">
        <v>-0.31442213352019294</v>
      </c>
      <c r="I36">
        <v>-0.28915384086677964</v>
      </c>
      <c r="J36">
        <v>-0.11035899032578879</v>
      </c>
    </row>
    <row r="37" spans="1:10" ht="12.75">
      <c r="A37" s="20" t="s">
        <v>264</v>
      </c>
      <c r="B37" s="1">
        <v>20239.666666666668</v>
      </c>
      <c r="C37" s="1">
        <v>12147.333333333334</v>
      </c>
      <c r="D37" s="1">
        <v>8092.666666666667</v>
      </c>
      <c r="E37" s="10">
        <v>20134.4692688015</v>
      </c>
      <c r="F37" s="10">
        <v>12084.0588301909</v>
      </c>
      <c r="G37" s="10">
        <v>8062.14243586358</v>
      </c>
      <c r="H37">
        <v>-1.3127832135126443</v>
      </c>
      <c r="I37">
        <v>-1.62536291800517</v>
      </c>
      <c r="J37">
        <v>-0.7006950003701012</v>
      </c>
    </row>
    <row r="38" spans="1:10" ht="12.75">
      <c r="A38" s="20" t="s">
        <v>265</v>
      </c>
      <c r="B38" s="1">
        <v>19442</v>
      </c>
      <c r="C38" s="1">
        <v>11471.666666666666</v>
      </c>
      <c r="D38" s="1">
        <v>7970.666666666667</v>
      </c>
      <c r="E38" s="10">
        <v>19711.0529159195</v>
      </c>
      <c r="F38" s="10">
        <v>11664.2340026655</v>
      </c>
      <c r="G38" s="10">
        <v>8054.62622243859</v>
      </c>
      <c r="H38">
        <v>-2.1253695187446917</v>
      </c>
      <c r="I38">
        <v>-3.535989492744234</v>
      </c>
      <c r="J38">
        <v>-0.09327197193492927</v>
      </c>
    </row>
    <row r="39" spans="1:10" ht="12.75">
      <c r="A39" s="20" t="s">
        <v>266</v>
      </c>
      <c r="B39" s="1">
        <v>19751</v>
      </c>
      <c r="C39" s="1">
        <v>11728.666666666666</v>
      </c>
      <c r="D39" s="1">
        <v>8022.333333333333</v>
      </c>
      <c r="E39" s="10">
        <v>19674.8494529915</v>
      </c>
      <c r="F39" s="10">
        <v>11678.9799815933</v>
      </c>
      <c r="G39" s="10">
        <v>7976.77066427467</v>
      </c>
      <c r="H39">
        <v>-0.18383975456658083</v>
      </c>
      <c r="I39">
        <v>0.12634062215424396</v>
      </c>
      <c r="J39">
        <v>-0.9712961484029707</v>
      </c>
    </row>
    <row r="40" spans="1:10" ht="12.75">
      <c r="A40" s="20" t="s">
        <v>267</v>
      </c>
      <c r="B40" s="1">
        <v>19680</v>
      </c>
      <c r="C40" s="1">
        <v>11731.666666666666</v>
      </c>
      <c r="D40" s="1">
        <v>7948.666666666667</v>
      </c>
      <c r="E40" s="10">
        <v>19586.3142097791</v>
      </c>
      <c r="F40" s="10">
        <v>11648.8407629438</v>
      </c>
      <c r="G40" s="10">
        <v>7937.13192849589</v>
      </c>
      <c r="H40">
        <v>-0.4510074843719467</v>
      </c>
      <c r="I40">
        <v>-0.2583973509511477</v>
      </c>
      <c r="J40">
        <v>-0.4981658964372148</v>
      </c>
    </row>
    <row r="41" spans="5:7" ht="12.75">
      <c r="E41" s="10"/>
      <c r="F41" s="10"/>
      <c r="G41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Wall</dc:creator>
  <cp:keywords/>
  <dc:description/>
  <cp:lastModifiedBy>Kristie Engemann</cp:lastModifiedBy>
  <cp:lastPrinted>2009-10-07T18:45:14Z</cp:lastPrinted>
  <dcterms:created xsi:type="dcterms:W3CDTF">2009-04-15T19:27:34Z</dcterms:created>
  <dcterms:modified xsi:type="dcterms:W3CDTF">2010-01-21T16:59:49Z</dcterms:modified>
  <cp:category/>
  <cp:version/>
  <cp:contentType/>
  <cp:contentStatus/>
</cp:coreProperties>
</file>