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7545" windowHeight="4575" tabRatio="747" activeTab="0"/>
  </bookViews>
  <sheets>
    <sheet name="Description" sheetId="1" r:id="rId1"/>
    <sheet name="Stock Prices" sheetId="2" r:id="rId2"/>
    <sheet name="Productivity" sheetId="3" r:id="rId3"/>
    <sheet name="Money Stock" sheetId="4" r:id="rId4"/>
    <sheet name="Bank Credit" sheetId="5" r:id="rId5"/>
    <sheet name="NY Loans" sheetId="6" r:id="rId6"/>
    <sheet name="Commodity Prices" sheetId="7" r:id="rId7"/>
    <sheet name="CPI" sheetId="8" r:id="rId8"/>
    <sheet name="Industrial Production" sheetId="9" r:id="rId9"/>
    <sheet name="Real GNP, GDP" sheetId="10" r:id="rId10"/>
    <sheet name="Brokers Loans" sheetId="11" r:id="rId11"/>
  </sheets>
  <definedNames>
    <definedName name="_Order1" hidden="1">255</definedName>
    <definedName name="_Order2" hidden="1">255</definedName>
    <definedName name="_Regression_Int" localSheetId="5" hidden="1">1</definedName>
    <definedName name="dlx.use">#REF!</definedName>
    <definedName name="dlx1.use">#REF!</definedName>
    <definedName name="dlxdesc.use">#REF!</definedName>
    <definedName name="dlxm.use">#REF!</definedName>
    <definedName name="dlxq.use">#REF!</definedName>
    <definedName name="_xlnm.Print_Area" localSheetId="1">'Stock Prices'!$A$7:$J$17</definedName>
  </definedNames>
  <calcPr fullCalcOnLoad="1"/>
</workbook>
</file>

<file path=xl/sharedStrings.xml><?xml version="1.0" encoding="utf-8"?>
<sst xmlns="http://schemas.openxmlformats.org/spreadsheetml/2006/main" count="153" uniqueCount="123">
  <si>
    <t>Davis' IP</t>
  </si>
  <si>
    <t>Federal Reserve IP</t>
  </si>
  <si>
    <t>Miron &amp; Romer IP*</t>
  </si>
  <si>
    <t>.</t>
  </si>
  <si>
    <t>Total</t>
  </si>
  <si>
    <t>Brokers' Borrowings on Collateral in New York City, end of month data ($ millions)</t>
  </si>
  <si>
    <t>Source:  Banking and Monetary Statistics, 1914-41, Table 142, p. 500</t>
  </si>
  <si>
    <t>Composition of New York City National Bank Loans:  Secured by stocks and "others" on selected call report dates (usually September)</t>
  </si>
  <si>
    <t>Secured</t>
  </si>
  <si>
    <t>Others</t>
  </si>
  <si>
    <t>Kendrick TFP(non-farm)</t>
  </si>
  <si>
    <t>Date</t>
  </si>
  <si>
    <t>M2</t>
  </si>
  <si>
    <t>Sources:</t>
  </si>
  <si>
    <t xml:space="preserve">INDEX OF ALL COMMON STOCK PRICES, COWLES COMMISSION AND STANDARD AND POOR'S CORPORATION  </t>
  </si>
  <si>
    <t>Standard and Poors' 500 Composite Index (1941-1943=10)</t>
  </si>
  <si>
    <t>From 1918 through 2/1957, the index is an average of the S&amp;P weekly composite index.  The week is based on Wednesday's close.</t>
  </si>
  <si>
    <t>(Taken from Moore, Geoffrey H., ed.  "Business Cycle Indicators, Vol 2", 1961, p. 24.)</t>
  </si>
  <si>
    <t>NASDAQ COMPOSITE (NASDAQ)</t>
  </si>
  <si>
    <t>NASDAQ</t>
  </si>
  <si>
    <t>NBER</t>
  </si>
  <si>
    <t>Combined</t>
  </si>
  <si>
    <t>CPI</t>
  </si>
  <si>
    <t>Commodities Price Index, monthly</t>
  </si>
  <si>
    <t>Source:  1890-1914:  NBER Macrohistory database.  BLS data.</t>
  </si>
  <si>
    <t>1910-14=100</t>
  </si>
  <si>
    <t>1926=100</t>
  </si>
  <si>
    <t>Bank Credit: For 1834-1946, data are annual (June figures), and we report the average annual percent change in total bank credit from the trough year to the</t>
  </si>
  <si>
    <t>peak year. Source: Historical Statistics of the United States (1976, Series X580). Data prior to 1896 are incomplete. For 1947-2002, data are monthly from the</t>
  </si>
  <si>
    <t>Board of Governors of the Federal Reserve System.</t>
  </si>
  <si>
    <t>Money stock: For 1834-1906, data are annual, and we report the average annual percent change in the money stock from the trough year to the peak year. For 1907-</t>
  </si>
  <si>
    <t>2002, data are monthly, and we report the average annualized percent change from the month following the trough to the peak month. The data for 1834-59 are</t>
  </si>
  <si>
    <t>Source:  1850-1894:  NBER Macrohistory database.  Warren-Pearson data.</t>
  </si>
  <si>
    <t>Total Bank Credit</t>
  </si>
  <si>
    <t>Labor Productivity</t>
  </si>
  <si>
    <t>1871-1920: NBER http://www.nber.org/databases/macrohistory/contents/chapter11.html - Series m11025a</t>
  </si>
  <si>
    <t>1802-1870: G. William Schwert, "Indexes of United States Stock Prices from 1802 to 1987," Journal of Business 63 (July 1990), pp. 399-426.</t>
  </si>
  <si>
    <t>S&amp;P 500</t>
  </si>
  <si>
    <t>GNP Deflator</t>
  </si>
  <si>
    <t>Nominal GNP</t>
  </si>
  <si>
    <t>Real GNP</t>
  </si>
  <si>
    <t>=(Nominal GNP)/(GNP Deflator)</t>
  </si>
  <si>
    <t>Units:</t>
  </si>
  <si>
    <t>$millions</t>
  </si>
  <si>
    <t>Source:</t>
  </si>
  <si>
    <t>Brokers'</t>
  </si>
  <si>
    <t>Loans</t>
  </si>
  <si>
    <t>January</t>
  </si>
  <si>
    <t>1926 = 100</t>
  </si>
  <si>
    <t>From 1871 through 1917, the index was computed by the Cowles Commission.  It included most of the industrial,</t>
  </si>
  <si>
    <t>public utility and railroad common stocks on the NYSE.  The prices are "averages of the highest and lowest prices</t>
  </si>
  <si>
    <t>of the month weighted by the number of shares outstanding at the end of the month."</t>
  </si>
  <si>
    <t>Gordon</t>
  </si>
  <si>
    <t>Commerce Dept.</t>
  </si>
  <si>
    <t>Kendrick output/labor input (labor productivity)</t>
  </si>
  <si>
    <t>TFP</t>
  </si>
  <si>
    <t>1921-2002: (Wall Street Journal, History from Standard and Poors)</t>
  </si>
  <si>
    <t>Monthly average of daily closes</t>
  </si>
  <si>
    <t>197102-2003: (Wall Street Journal)</t>
  </si>
  <si>
    <t>Stock Price Index: NASDAQ Composite (2/5/71=100)</t>
  </si>
  <si>
    <t>Real GDP</t>
  </si>
  <si>
    <t>($1996)</t>
  </si>
  <si>
    <t>NA</t>
  </si>
  <si>
    <t>Money Stock</t>
  </si>
  <si>
    <t>M2 - Gordon(1986)</t>
  </si>
  <si>
    <t>1959-2002 Board of Governors</t>
  </si>
  <si>
    <t>1949-58 Friedman &amp; Schwartz (1963a)</t>
  </si>
  <si>
    <t>Consumer Price Index - All Urban Consumers, Monthly, 1913-2003.</t>
  </si>
  <si>
    <t>Source:  www.bls.gov</t>
  </si>
  <si>
    <t>Series ID: CUUR0000SA0</t>
  </si>
  <si>
    <t>CPI-U: All Items (NSA, 1982-84=100)</t>
  </si>
  <si>
    <t>Balke &amp; Gordon (1986)</t>
  </si>
  <si>
    <t>Column D: USED IN TABLE 2 AND FIGURE 9C</t>
  </si>
  <si>
    <t>Column E: USED IN TABLE 2 AND FIGURE 12B</t>
  </si>
  <si>
    <t>Column B: USED IN TABLE 2</t>
  </si>
  <si>
    <t>*Notes:  Index excluding wool receipts for 189702-189707</t>
  </si>
  <si>
    <t>COLUMNS B, D, &amp; E: USED IN TABLE 2</t>
  </si>
  <si>
    <t>COLUMN H: USED IN FIGURE 7D</t>
  </si>
  <si>
    <t>COLUMN K: USED IN FIGURE 13B</t>
  </si>
  <si>
    <t>COLUMN D: USED IN ALL TABLES AND ALL FIGURES</t>
  </si>
  <si>
    <t>COLUMN E: USED IN FIGURE 1</t>
  </si>
  <si>
    <t>COLUMN D: USED IN TABLE 2 AND FIGURES 7B &amp; 9B</t>
  </si>
  <si>
    <t>COLUMN E: USED IN TABLE 2</t>
  </si>
  <si>
    <t>COLUMNS B &amp; C: USED IN TABLE 2 AND FIGURES 7C &amp; 12C</t>
  </si>
  <si>
    <t>COLUMNS E &amp; F: USED IN FIGURE 10</t>
  </si>
  <si>
    <t>COLUMN C: USED IN FIGURE 11</t>
  </si>
  <si>
    <t>COLUMN B: USED IN FIGURES 9A &amp; 13A</t>
  </si>
  <si>
    <t>COLUMN D: USED IN FIGURE 7A</t>
  </si>
  <si>
    <t>COLUMN C: USED IN FIGURE 8B</t>
  </si>
  <si>
    <t>COLUMN B: USED IN FIGURE 8A</t>
  </si>
  <si>
    <t>Labor</t>
  </si>
  <si>
    <t>S&amp;P</t>
  </si>
  <si>
    <t>GDP: For 1879-1946 (quarterly data), Balke, Nathan S. and Gordon, Robert J. “Appendix B, Historical Data,” in Robert J. Gordon, ed., The American</t>
  </si>
  <si>
    <t>Business Cycle: Continuity and Change. Chicago: University of Chicago Press, 1986, pp. 781-850. For 1949-2000, real GDP (chained $1996)</t>
  </si>
  <si>
    <t>(quarterly data). We report the average annual growth rate from the quarter following the trough to the peak quarter.</t>
  </si>
  <si>
    <t>Industrial Production: For 1834-95, Davis, Joseph H. “An Annual Index of U.S. Industrial Production, 1790-1915.” Working paper, Department of</t>
  </si>
  <si>
    <t>(except that for the boom beginning in January 1843 we include 1843) through the peak year. For 1896-1940, Miron, Jeffrey A. and Romer, Christina</t>
  </si>
  <si>
    <t>D. “A New Monthly Index of Industrial Production, 1884-1940.” NBER Working Paper No. 3172, National Bureau of Economic Research, November</t>
  </si>
  <si>
    <t>1989, monthly data*. For 1941-2000, Federal Reserve monthly Index of Industrial Production (seasonally adjusted).</t>
  </si>
  <si>
    <t>Economics, Duke University, October 2002. Davis’ data are annual – we report the average annual growth rate from the year following the trough</t>
  </si>
  <si>
    <t>Bordo, Michael D.; Rappoport, Peter and Schwartz, Anna J. “Money versus Credit Rationing: Evidence for the National</t>
  </si>
  <si>
    <t>Banking Era, 1880-1914,” in Claudia Goldin and Hugh Rockhoff, eds., Strategic Factors in Nineteenth Century</t>
  </si>
  <si>
    <t>American Economic History, A Volume to Honor Robert W. Fogel. Chicago: University of Chicago Press, 1992, pp. 189-224.</t>
  </si>
  <si>
    <t>the broad money stock series in Friedman, Milton and Schwartz, Anna J. Monetary Statistics of the United States: Estimates, Sources, and Methods.</t>
  </si>
  <si>
    <t>New York: Columbia University Press, 1970. For 1860-62, we use estimates provided by Hugh Rockhoff. Data for 1863-66 are not available.</t>
  </si>
  <si>
    <t>The data for 1867-1946 are the broad money stock series in Friedman, Milton and Schwartz, Anna J. A Monetary History of the United States, 1867-1960.</t>
  </si>
  <si>
    <t>Princeton: Princeton University Press, 1963a.. The data for 1947-58 are a broad money stock series from the NBER Macro-History Database (series m14195b).</t>
  </si>
  <si>
    <t>For 1960-2002, we use the M2 money stock (seasonally adjusted) from the Board of Governors of the Federal Reserve System.</t>
  </si>
  <si>
    <t>Total Factor Productivity (TFP):  For 1889-1947, annual data from Kendrick, John W. Productivity Trends in the United States. Princeton: Princeton University</t>
  </si>
  <si>
    <t>Press, 1961. For 1948-2002, data are from the Commerce Department.</t>
  </si>
  <si>
    <t>Labor Productivity: For 1879-1946,  GDP/hour from Gordon, Robert J. Macroeconomics. Eighth Edition. Reading, MA: Addison-Wesley, 2000b. The data are</t>
  </si>
  <si>
    <t>annual – we report the average annual percentage change in productivity from the year after that in which the trough occurs to the year in which the peak occurs.</t>
  </si>
  <si>
    <t>For 1947-2002, non-farm business sector labor productivity (output/hour, seasonally adjusted, 1992=100) from the Commerce Department.  The data are</t>
  </si>
  <si>
    <t>quarterly – we report average annualized growth rates from the quarter following the trough to the quarter of the peak, unless the peak occurred in the first</t>
  </si>
  <si>
    <t>month of a quarter, in which case our averages are based on data through the previous quarter).</t>
  </si>
  <si>
    <t>Data is proprietary. It was purchased and downloaded from schwert.ssb.rochester.edu</t>
  </si>
  <si>
    <t>Data is used in Tables 1 &amp; 2, and Figures 2, 3, 6, 7, &amp; 8.</t>
  </si>
  <si>
    <t>Michael D. Bordo and David C. Wheelock</t>
  </si>
  <si>
    <t>"Monetary Policy and Asset Prices: A Look Bank at Past U.S. Stock Market Booms"</t>
  </si>
  <si>
    <t>November/December 2004</t>
  </si>
  <si>
    <t>Volume 86, Number 6</t>
  </si>
  <si>
    <t xml:space="preserve"> </t>
  </si>
  <si>
    <r>
      <t xml:space="preserve">This is the data file for the following </t>
    </r>
    <r>
      <rPr>
        <b/>
        <i/>
        <sz val="10"/>
        <rFont val="Arial"/>
        <family val="2"/>
      </rPr>
      <t>Review</t>
    </r>
    <r>
      <rPr>
        <b/>
        <sz val="10"/>
        <rFont val="Arial"/>
        <family val="2"/>
      </rPr>
      <t xml:space="preserve"> article: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</si>
</sst>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0.0"/>
    <numFmt numFmtId="167" formatCode="yyyy\-mm\-dd"/>
    <numFmt numFmtId="168" formatCode="mm/dd/yy"/>
    <numFmt numFmtId="169" formatCode="[&gt;=36526]&quot;1&quot;yy;[&lt;36526]yy;yymmdd"/>
    <numFmt numFmtId="170" formatCode="[$-409]h:mm:ss\ AM/PM"/>
    <numFmt numFmtId="171" formatCode="[$-409]mmmmm\-yy;@"/>
    <numFmt numFmtId="172" formatCode="0.0000"/>
    <numFmt numFmtId="173" formatCode="0.00000"/>
    <numFmt numFmtId="174" formatCode="0.000"/>
    <numFmt numFmtId="175" formatCode="yyyy"/>
    <numFmt numFmtId="176" formatCode="yyyymm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0" borderId="0" xfId="21" applyFont="1" applyProtection="1">
      <alignment/>
      <protection/>
    </xf>
    <xf numFmtId="0" fontId="0" fillId="0" borderId="0" xfId="22" applyFont="1" applyBorder="1">
      <alignment/>
      <protection/>
    </xf>
    <xf numFmtId="2" fontId="0" fillId="0" borderId="0" xfId="22" applyNumberFormat="1" applyFont="1" applyBorder="1">
      <alignment/>
      <protection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indent="2"/>
    </xf>
    <xf numFmtId="0" fontId="0" fillId="0" borderId="0" xfId="23" applyFont="1">
      <alignment/>
      <protection/>
    </xf>
    <xf numFmtId="0" fontId="0" fillId="0" borderId="0" xfId="23" applyFont="1" applyAlignment="1">
      <alignment wrapText="1"/>
      <protection/>
    </xf>
    <xf numFmtId="0" fontId="0" fillId="0" borderId="0" xfId="23" applyFont="1" applyAlignment="1" applyProtection="1">
      <alignment horizontal="left" wrapText="1"/>
      <protection/>
    </xf>
    <xf numFmtId="0" fontId="0" fillId="0" borderId="0" xfId="23" applyFont="1" applyProtection="1">
      <alignment/>
      <protection/>
    </xf>
    <xf numFmtId="0" fontId="0" fillId="0" borderId="0" xfId="23" applyFont="1" applyAlignment="1" applyProtection="1">
      <alignment horizontal="left"/>
      <protection/>
    </xf>
    <xf numFmtId="172" fontId="0" fillId="0" borderId="0" xfId="22" applyNumberFormat="1" applyFont="1" applyBorder="1">
      <alignment/>
      <protection/>
    </xf>
    <xf numFmtId="0" fontId="0" fillId="0" borderId="0" xfId="22" applyFont="1" applyBorder="1" quotePrefix="1">
      <alignment/>
      <protection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22" applyFont="1" applyFill="1" applyBorder="1">
      <alignment/>
      <protection/>
    </xf>
    <xf numFmtId="166" fontId="0" fillId="0" borderId="0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22" applyFont="1" applyBorder="1" applyAlignment="1">
      <alignment horizontal="center"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all banks assets liabilities 1834-1970" xfId="21"/>
    <cellStyle name="Normal_2BALKGORD" xfId="22"/>
    <cellStyle name="Normal_7NYloan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D14" sqref="D14"/>
    </sheetView>
  </sheetViews>
  <sheetFormatPr defaultColWidth="9.140625" defaultRowHeight="12.75"/>
  <sheetData>
    <row r="1" spans="2:12" ht="12.75">
      <c r="B1" s="39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2:12" ht="12.75">
      <c r="B2" s="42"/>
      <c r="C2" s="43" t="s">
        <v>122</v>
      </c>
      <c r="D2" s="43"/>
      <c r="E2" s="44"/>
      <c r="F2" s="44"/>
      <c r="G2" s="44"/>
      <c r="H2" s="44"/>
      <c r="I2" s="44"/>
      <c r="J2" s="44"/>
      <c r="K2" s="44"/>
      <c r="L2" s="45"/>
    </row>
    <row r="3" spans="2:12" ht="12.75">
      <c r="B3" s="42"/>
      <c r="C3" s="43"/>
      <c r="D3" s="43" t="s">
        <v>117</v>
      </c>
      <c r="E3" s="44"/>
      <c r="F3" s="44"/>
      <c r="G3" s="44"/>
      <c r="H3" s="44"/>
      <c r="I3" s="44"/>
      <c r="J3" s="44"/>
      <c r="K3" s="44"/>
      <c r="L3" s="45"/>
    </row>
    <row r="4" spans="2:12" ht="12.75">
      <c r="B4" s="42"/>
      <c r="C4" s="43"/>
      <c r="D4" s="43" t="s">
        <v>118</v>
      </c>
      <c r="E4" s="44"/>
      <c r="F4" s="44"/>
      <c r="G4" s="44"/>
      <c r="H4" s="44"/>
      <c r="I4" s="44"/>
      <c r="J4" s="44"/>
      <c r="K4" s="44"/>
      <c r="L4" s="45"/>
    </row>
    <row r="5" spans="2:12" ht="12.75">
      <c r="B5" s="42"/>
      <c r="C5" s="43"/>
      <c r="D5" s="43" t="s">
        <v>119</v>
      </c>
      <c r="E5" s="44"/>
      <c r="F5" s="44"/>
      <c r="G5" s="44"/>
      <c r="H5" s="44"/>
      <c r="I5" s="44"/>
      <c r="J5" s="44"/>
      <c r="K5" s="44"/>
      <c r="L5" s="45"/>
    </row>
    <row r="6" spans="2:12" ht="12.75">
      <c r="B6" s="42"/>
      <c r="C6" s="43"/>
      <c r="D6" s="43" t="s">
        <v>120</v>
      </c>
      <c r="E6" s="44"/>
      <c r="F6" s="44"/>
      <c r="G6" s="44"/>
      <c r="H6" s="44"/>
      <c r="I6" s="44"/>
      <c r="J6" s="44"/>
      <c r="K6" s="44"/>
      <c r="L6" s="45"/>
    </row>
    <row r="7" spans="2:12" ht="13.5" thickBot="1">
      <c r="B7" s="46"/>
      <c r="C7" s="47"/>
      <c r="D7" s="47"/>
      <c r="E7" s="47"/>
      <c r="F7" s="47"/>
      <c r="G7" s="47"/>
      <c r="H7" s="47"/>
      <c r="I7" s="47"/>
      <c r="J7" s="47"/>
      <c r="K7" s="47"/>
      <c r="L7" s="48"/>
    </row>
    <row r="14" ht="12.75">
      <c r="D14" t="s">
        <v>121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3"/>
  <sheetViews>
    <sheetView workbookViewId="0" topLeftCell="A1">
      <selection activeCell="G5" sqref="G5"/>
    </sheetView>
  </sheetViews>
  <sheetFormatPr defaultColWidth="9.140625" defaultRowHeight="12.75"/>
  <cols>
    <col min="1" max="1" width="9.7109375" style="15" customWidth="1"/>
    <col min="2" max="2" width="9.8515625" style="15" customWidth="1"/>
    <col min="3" max="3" width="10.7109375" style="15" customWidth="1"/>
    <col min="4" max="4" width="9.7109375" style="15" customWidth="1"/>
    <col min="5" max="5" width="9.140625" style="15" customWidth="1"/>
    <col min="9" max="9" width="10.8515625" style="0" customWidth="1"/>
    <col min="10" max="10" width="9.28125" style="0" customWidth="1"/>
  </cols>
  <sheetData>
    <row r="1" ht="12.75">
      <c r="A1" t="s">
        <v>92</v>
      </c>
    </row>
    <row r="2" ht="12.75">
      <c r="A2" t="s">
        <v>93</v>
      </c>
    </row>
    <row r="3" ht="12.75">
      <c r="A3" s="15" t="s">
        <v>94</v>
      </c>
    </row>
    <row r="4" ht="12.75">
      <c r="A4"/>
    </row>
    <row r="5" ht="12.75">
      <c r="A5" s="15" t="s">
        <v>81</v>
      </c>
    </row>
    <row r="6" ht="12.75">
      <c r="A6" s="15" t="s">
        <v>82</v>
      </c>
    </row>
    <row r="8" spans="2:4" ht="12.75">
      <c r="B8" s="38" t="s">
        <v>71</v>
      </c>
      <c r="C8" s="38"/>
      <c r="D8" s="38"/>
    </row>
    <row r="9" spans="2:5" ht="12.75">
      <c r="B9" s="15" t="s">
        <v>38</v>
      </c>
      <c r="C9" s="15" t="s">
        <v>39</v>
      </c>
      <c r="D9" s="15" t="s">
        <v>40</v>
      </c>
      <c r="E9" s="15" t="s">
        <v>60</v>
      </c>
    </row>
    <row r="10" spans="1:5" ht="12.75">
      <c r="A10" s="15" t="s">
        <v>11</v>
      </c>
      <c r="D10" s="25" t="s">
        <v>41</v>
      </c>
      <c r="E10" s="25" t="s">
        <v>61</v>
      </c>
    </row>
    <row r="11" spans="1:4" ht="12.75">
      <c r="A11" s="15">
        <v>187501</v>
      </c>
      <c r="B11" s="16">
        <v>20.44</v>
      </c>
      <c r="C11" s="16">
        <v>8.83</v>
      </c>
      <c r="D11" s="24">
        <f>C11/B11</f>
        <v>0.43199608610567514</v>
      </c>
    </row>
    <row r="12" spans="1:9" ht="12.75">
      <c r="A12" s="15">
        <v>187502</v>
      </c>
      <c r="B12" s="16">
        <v>20.16</v>
      </c>
      <c r="C12" s="16">
        <v>8.88</v>
      </c>
      <c r="D12" s="24">
        <f aca="true" t="shared" si="0" ref="D12:D75">C12/B12</f>
        <v>0.4404761904761905</v>
      </c>
      <c r="I12" s="3"/>
    </row>
    <row r="13" spans="1:9" ht="12.75">
      <c r="A13" s="15">
        <v>187503</v>
      </c>
      <c r="B13" s="16">
        <v>19.92</v>
      </c>
      <c r="C13" s="16">
        <v>8.62</v>
      </c>
      <c r="D13" s="24">
        <f t="shared" si="0"/>
        <v>0.43273092369477906</v>
      </c>
      <c r="I13" s="3"/>
    </row>
    <row r="14" spans="1:9" ht="12.75">
      <c r="A14" s="15">
        <v>187504</v>
      </c>
      <c r="B14" s="16">
        <v>19.74</v>
      </c>
      <c r="C14" s="16">
        <v>8.6</v>
      </c>
      <c r="D14" s="24">
        <f t="shared" si="0"/>
        <v>0.4356636271529889</v>
      </c>
      <c r="I14" s="3"/>
    </row>
    <row r="15" spans="1:9" ht="12.75">
      <c r="A15" s="15">
        <v>187601</v>
      </c>
      <c r="B15" s="16">
        <v>19.69</v>
      </c>
      <c r="C15" s="16">
        <v>9.08</v>
      </c>
      <c r="D15" s="24">
        <f t="shared" si="0"/>
        <v>0.4611477907567293</v>
      </c>
      <c r="I15" s="3"/>
    </row>
    <row r="16" spans="1:9" ht="12.75">
      <c r="A16" s="15">
        <v>187602</v>
      </c>
      <c r="B16" s="16">
        <v>19.04</v>
      </c>
      <c r="C16" s="16">
        <v>8.78</v>
      </c>
      <c r="D16" s="24">
        <f t="shared" si="0"/>
        <v>0.4611344537815126</v>
      </c>
      <c r="I16" s="3"/>
    </row>
    <row r="17" spans="1:9" ht="12.75">
      <c r="A17" s="15">
        <v>187603</v>
      </c>
      <c r="B17" s="16">
        <v>18.66</v>
      </c>
      <c r="C17" s="16">
        <v>8.58</v>
      </c>
      <c r="D17" s="24">
        <f t="shared" si="0"/>
        <v>0.45980707395498394</v>
      </c>
      <c r="I17" s="3"/>
    </row>
    <row r="18" spans="1:9" ht="12.75">
      <c r="A18" s="15">
        <v>187604</v>
      </c>
      <c r="B18" s="16">
        <v>19.2</v>
      </c>
      <c r="C18" s="16">
        <v>8.94</v>
      </c>
      <c r="D18" s="24">
        <f t="shared" si="0"/>
        <v>0.465625</v>
      </c>
      <c r="I18" s="3"/>
    </row>
    <row r="19" spans="1:9" ht="12.75">
      <c r="A19" s="15">
        <v>187701</v>
      </c>
      <c r="B19" s="16">
        <v>19.06</v>
      </c>
      <c r="C19" s="16">
        <v>9.18</v>
      </c>
      <c r="D19" s="24">
        <f t="shared" si="0"/>
        <v>0.48163693599160545</v>
      </c>
      <c r="I19" s="3"/>
    </row>
    <row r="20" spans="1:9" ht="12.75">
      <c r="A20" s="15">
        <v>187702</v>
      </c>
      <c r="B20" s="16">
        <v>18.95</v>
      </c>
      <c r="C20" s="16">
        <v>9.21</v>
      </c>
      <c r="D20" s="24">
        <f t="shared" si="0"/>
        <v>0.4860158311345647</v>
      </c>
      <c r="I20" s="3"/>
    </row>
    <row r="21" spans="1:9" ht="12.75">
      <c r="A21" s="15">
        <v>187703</v>
      </c>
      <c r="B21" s="16">
        <v>17.99</v>
      </c>
      <c r="C21" s="16">
        <v>9.1</v>
      </c>
      <c r="D21" s="24">
        <f t="shared" si="0"/>
        <v>0.5058365758754864</v>
      </c>
      <c r="I21" s="3"/>
    </row>
    <row r="22" spans="1:9" ht="12.75">
      <c r="A22" s="15">
        <v>187704</v>
      </c>
      <c r="B22" s="16">
        <v>17.78</v>
      </c>
      <c r="C22" s="16">
        <v>9.04</v>
      </c>
      <c r="D22" s="24">
        <f t="shared" si="0"/>
        <v>0.5084364454443194</v>
      </c>
      <c r="I22" s="3"/>
    </row>
    <row r="23" spans="1:9" ht="12.75">
      <c r="A23" s="15">
        <v>187801</v>
      </c>
      <c r="B23" s="16">
        <v>17.61</v>
      </c>
      <c r="C23" s="16">
        <v>9.15</v>
      </c>
      <c r="D23" s="24">
        <f t="shared" si="0"/>
        <v>0.5195911413969336</v>
      </c>
      <c r="I23" s="3"/>
    </row>
    <row r="24" spans="1:9" ht="12.75">
      <c r="A24" s="15">
        <v>187802</v>
      </c>
      <c r="B24" s="16">
        <v>17.09</v>
      </c>
      <c r="C24" s="16">
        <v>8.92</v>
      </c>
      <c r="D24" s="24">
        <f t="shared" si="0"/>
        <v>0.5219426565242832</v>
      </c>
      <c r="I24" s="3"/>
    </row>
    <row r="25" spans="1:9" ht="12.75">
      <c r="A25" s="15">
        <v>187803</v>
      </c>
      <c r="B25" s="16">
        <v>17.02</v>
      </c>
      <c r="C25" s="16">
        <v>9.17</v>
      </c>
      <c r="D25" s="24">
        <f t="shared" si="0"/>
        <v>0.5387779083431258</v>
      </c>
      <c r="I25" s="3"/>
    </row>
    <row r="26" spans="1:9" ht="12.75">
      <c r="A26" s="15">
        <v>187804</v>
      </c>
      <c r="B26" s="16">
        <v>16.62</v>
      </c>
      <c r="C26" s="16">
        <v>8.93</v>
      </c>
      <c r="D26" s="24">
        <f t="shared" si="0"/>
        <v>0.5373044524669073</v>
      </c>
      <c r="I26" s="3"/>
    </row>
    <row r="27" spans="1:9" ht="12.75">
      <c r="A27" s="15">
        <v>187901</v>
      </c>
      <c r="B27" s="16">
        <v>16.32</v>
      </c>
      <c r="C27" s="16">
        <v>8.95</v>
      </c>
      <c r="D27" s="24">
        <f t="shared" si="0"/>
        <v>0.548406862745098</v>
      </c>
      <c r="I27" s="3"/>
    </row>
    <row r="28" spans="1:9" ht="12.75">
      <c r="A28" s="15">
        <v>187902</v>
      </c>
      <c r="B28" s="16">
        <v>15.85</v>
      </c>
      <c r="C28" s="16">
        <v>8.97</v>
      </c>
      <c r="D28" s="24">
        <f t="shared" si="0"/>
        <v>0.5659305993690852</v>
      </c>
      <c r="I28" s="3"/>
    </row>
    <row r="29" spans="1:9" ht="12.75">
      <c r="A29" s="15">
        <v>187903</v>
      </c>
      <c r="B29" s="16">
        <v>16.02</v>
      </c>
      <c r="C29" s="16">
        <v>9.41</v>
      </c>
      <c r="D29" s="24">
        <f t="shared" si="0"/>
        <v>0.5873907615480649</v>
      </c>
      <c r="I29" s="3"/>
    </row>
    <row r="30" spans="1:9" ht="12.75">
      <c r="A30" s="15">
        <v>187904</v>
      </c>
      <c r="B30" s="16">
        <v>17.75</v>
      </c>
      <c r="C30" s="16">
        <v>11.29</v>
      </c>
      <c r="D30" s="24">
        <f t="shared" si="0"/>
        <v>0.636056338028169</v>
      </c>
      <c r="I30" s="3"/>
    </row>
    <row r="31" spans="1:9" ht="12.75">
      <c r="A31" s="15">
        <v>188001</v>
      </c>
      <c r="B31" s="16">
        <v>19.02</v>
      </c>
      <c r="C31" s="16">
        <v>12.59</v>
      </c>
      <c r="D31" s="24">
        <f t="shared" si="0"/>
        <v>0.6619348054679285</v>
      </c>
      <c r="I31" s="3"/>
    </row>
    <row r="32" spans="1:9" ht="12.75">
      <c r="A32" s="15">
        <v>188002</v>
      </c>
      <c r="B32" s="16">
        <v>18.15</v>
      </c>
      <c r="C32" s="16">
        <v>12.14</v>
      </c>
      <c r="D32" s="24">
        <f t="shared" si="0"/>
        <v>0.6688705234159781</v>
      </c>
      <c r="I32" s="3"/>
    </row>
    <row r="33" spans="1:9" ht="12.75">
      <c r="A33" s="15">
        <v>188003</v>
      </c>
      <c r="B33" s="16">
        <v>17.81</v>
      </c>
      <c r="C33" s="16">
        <v>11.85</v>
      </c>
      <c r="D33" s="24">
        <f t="shared" si="0"/>
        <v>0.66535654126895</v>
      </c>
      <c r="I33" s="3"/>
    </row>
    <row r="34" spans="1:9" ht="12.75">
      <c r="A34" s="15">
        <v>188004</v>
      </c>
      <c r="B34" s="16">
        <v>17.79</v>
      </c>
      <c r="C34" s="16">
        <v>11.98</v>
      </c>
      <c r="D34" s="24">
        <f t="shared" si="0"/>
        <v>0.6734120292299045</v>
      </c>
      <c r="I34" s="3"/>
    </row>
    <row r="35" spans="1:9" ht="12.75">
      <c r="A35" s="15">
        <v>188101</v>
      </c>
      <c r="B35" s="16">
        <v>17.78</v>
      </c>
      <c r="C35" s="16">
        <v>11.84</v>
      </c>
      <c r="D35" s="24">
        <f t="shared" si="0"/>
        <v>0.6659167604049493</v>
      </c>
      <c r="I35" s="3"/>
    </row>
    <row r="36" spans="1:9" ht="12.75">
      <c r="A36" s="15">
        <v>188102</v>
      </c>
      <c r="B36" s="16">
        <v>17.54</v>
      </c>
      <c r="C36" s="16">
        <v>11.84</v>
      </c>
      <c r="D36" s="24">
        <f t="shared" si="0"/>
        <v>0.6750285062713798</v>
      </c>
      <c r="I36" s="3"/>
    </row>
    <row r="37" spans="1:9" ht="12.75">
      <c r="A37" s="15">
        <v>188103</v>
      </c>
      <c r="B37" s="16">
        <v>17.85</v>
      </c>
      <c r="C37" s="16">
        <v>12.24</v>
      </c>
      <c r="D37" s="24">
        <f t="shared" si="0"/>
        <v>0.6857142857142857</v>
      </c>
      <c r="I37" s="3"/>
    </row>
    <row r="38" spans="1:9" ht="12.75">
      <c r="A38" s="15">
        <v>188104</v>
      </c>
      <c r="B38" s="16">
        <v>18.2</v>
      </c>
      <c r="C38" s="16">
        <v>12.61</v>
      </c>
      <c r="D38" s="24">
        <f t="shared" si="0"/>
        <v>0.6928571428571428</v>
      </c>
      <c r="I38" s="3"/>
    </row>
    <row r="39" spans="1:9" ht="12.75">
      <c r="A39" s="15">
        <v>188201</v>
      </c>
      <c r="B39" s="16">
        <v>18.15</v>
      </c>
      <c r="C39" s="16">
        <v>12.68</v>
      </c>
      <c r="D39" s="24">
        <f t="shared" si="0"/>
        <v>0.6986225895316804</v>
      </c>
      <c r="I39" s="3"/>
    </row>
    <row r="40" spans="1:9" ht="12.75">
      <c r="A40" s="15">
        <v>188202</v>
      </c>
      <c r="B40" s="16">
        <v>18.51</v>
      </c>
      <c r="C40" s="16">
        <v>13.11</v>
      </c>
      <c r="D40" s="24">
        <f t="shared" si="0"/>
        <v>0.7082658022690437</v>
      </c>
      <c r="I40" s="3"/>
    </row>
    <row r="41" spans="1:9" ht="12.75">
      <c r="A41" s="15">
        <v>188203</v>
      </c>
      <c r="B41" s="16">
        <v>18.63</v>
      </c>
      <c r="C41" s="16">
        <v>13.37</v>
      </c>
      <c r="D41" s="24">
        <f t="shared" si="0"/>
        <v>0.7176596886741814</v>
      </c>
      <c r="I41" s="3"/>
    </row>
    <row r="42" spans="1:9" ht="12.75">
      <c r="A42" s="15">
        <v>188204</v>
      </c>
      <c r="B42" s="16">
        <v>18.38</v>
      </c>
      <c r="C42" s="16">
        <v>13.24</v>
      </c>
      <c r="D42" s="24">
        <f t="shared" si="0"/>
        <v>0.720348204570185</v>
      </c>
      <c r="I42" s="3"/>
    </row>
    <row r="43" spans="1:9" ht="12.75">
      <c r="A43" s="15">
        <v>188301</v>
      </c>
      <c r="B43" s="16">
        <v>18.62</v>
      </c>
      <c r="C43" s="16">
        <v>13.12</v>
      </c>
      <c r="D43" s="24">
        <f t="shared" si="0"/>
        <v>0.7046186895810955</v>
      </c>
      <c r="I43" s="3"/>
    </row>
    <row r="44" spans="1:9" ht="12.75">
      <c r="A44" s="15">
        <v>188302</v>
      </c>
      <c r="B44" s="16">
        <v>18.47</v>
      </c>
      <c r="C44" s="16">
        <v>12.91</v>
      </c>
      <c r="D44" s="24">
        <f t="shared" si="0"/>
        <v>0.6989713048186248</v>
      </c>
      <c r="I44" s="3"/>
    </row>
    <row r="45" spans="1:9" ht="12.75">
      <c r="A45" s="15">
        <v>188303</v>
      </c>
      <c r="B45" s="16">
        <v>17.86</v>
      </c>
      <c r="C45" s="16">
        <v>12.56</v>
      </c>
      <c r="D45" s="24">
        <f t="shared" si="0"/>
        <v>0.7032474804031356</v>
      </c>
      <c r="I45" s="3"/>
    </row>
    <row r="46" spans="1:9" ht="12.75">
      <c r="A46" s="15">
        <v>188304</v>
      </c>
      <c r="B46" s="16">
        <v>17.82</v>
      </c>
      <c r="C46" s="16">
        <v>12.55</v>
      </c>
      <c r="D46" s="24">
        <f t="shared" si="0"/>
        <v>0.7042648709315377</v>
      </c>
      <c r="I46" s="3"/>
    </row>
    <row r="47" spans="1:9" ht="12.75">
      <c r="A47" s="15">
        <v>188401</v>
      </c>
      <c r="B47" s="16">
        <v>17.91</v>
      </c>
      <c r="C47" s="16">
        <v>12.78</v>
      </c>
      <c r="D47" s="24">
        <f t="shared" si="0"/>
        <v>0.7135678391959799</v>
      </c>
      <c r="I47" s="3"/>
    </row>
    <row r="48" spans="1:9" ht="12.75">
      <c r="A48" s="15">
        <v>188402</v>
      </c>
      <c r="B48" s="16">
        <v>17.4</v>
      </c>
      <c r="C48" s="16">
        <v>12.72</v>
      </c>
      <c r="D48" s="24">
        <f t="shared" si="0"/>
        <v>0.7310344827586208</v>
      </c>
      <c r="I48" s="3"/>
    </row>
    <row r="49" spans="1:9" ht="12.75">
      <c r="A49" s="15">
        <v>188403</v>
      </c>
      <c r="B49" s="16">
        <v>17.1</v>
      </c>
      <c r="C49" s="16">
        <v>12.4</v>
      </c>
      <c r="D49" s="24">
        <f t="shared" si="0"/>
        <v>0.7251461988304093</v>
      </c>
      <c r="I49" s="3"/>
    </row>
    <row r="50" spans="1:9" ht="12.75">
      <c r="A50" s="15">
        <v>188404</v>
      </c>
      <c r="B50" s="16">
        <v>16.56</v>
      </c>
      <c r="C50" s="16">
        <v>11.89</v>
      </c>
      <c r="D50" s="24">
        <f t="shared" si="0"/>
        <v>0.7179951690821257</v>
      </c>
      <c r="I50" s="3"/>
    </row>
    <row r="51" spans="1:9" ht="12.75">
      <c r="A51" s="15">
        <v>188501</v>
      </c>
      <c r="B51" s="16">
        <v>16.36</v>
      </c>
      <c r="C51" s="16">
        <v>11.74</v>
      </c>
      <c r="D51" s="24">
        <f t="shared" si="0"/>
        <v>0.7176039119804402</v>
      </c>
      <c r="I51" s="3"/>
    </row>
    <row r="52" spans="1:9" ht="12.75">
      <c r="A52" s="15">
        <v>188502</v>
      </c>
      <c r="B52" s="16">
        <v>16.07</v>
      </c>
      <c r="C52" s="16">
        <v>11.59</v>
      </c>
      <c r="D52" s="24">
        <f t="shared" si="0"/>
        <v>0.7212196639701307</v>
      </c>
      <c r="I52" s="3"/>
    </row>
    <row r="53" spans="1:9" ht="12.75">
      <c r="A53" s="15">
        <v>188503</v>
      </c>
      <c r="B53" s="16">
        <v>15.83</v>
      </c>
      <c r="C53" s="16">
        <v>11.48</v>
      </c>
      <c r="D53" s="24">
        <f t="shared" si="0"/>
        <v>0.7252053063802906</v>
      </c>
      <c r="I53" s="3"/>
    </row>
    <row r="54" spans="1:9" ht="12.75">
      <c r="A54" s="15">
        <v>188504</v>
      </c>
      <c r="B54" s="16">
        <v>16.15</v>
      </c>
      <c r="C54" s="16">
        <v>11.84</v>
      </c>
      <c r="D54" s="24">
        <f t="shared" si="0"/>
        <v>0.7331269349845202</v>
      </c>
      <c r="I54" s="3"/>
    </row>
    <row r="55" spans="1:9" ht="12.75">
      <c r="A55" s="15">
        <v>188601</v>
      </c>
      <c r="B55" s="16">
        <v>16.24</v>
      </c>
      <c r="C55" s="16">
        <v>12.05</v>
      </c>
      <c r="D55" s="24">
        <f t="shared" si="0"/>
        <v>0.7419950738916258</v>
      </c>
      <c r="I55" s="3"/>
    </row>
    <row r="56" spans="1:9" ht="12.75">
      <c r="A56" s="15">
        <v>188602</v>
      </c>
      <c r="B56" s="16">
        <v>15.75</v>
      </c>
      <c r="C56" s="16">
        <v>11.87</v>
      </c>
      <c r="D56" s="24">
        <f t="shared" si="0"/>
        <v>0.7536507936507936</v>
      </c>
      <c r="I56" s="3"/>
    </row>
    <row r="57" spans="1:9" ht="12.75">
      <c r="A57" s="15">
        <v>188603</v>
      </c>
      <c r="B57" s="16">
        <v>15.76</v>
      </c>
      <c r="C57" s="16">
        <v>12.15</v>
      </c>
      <c r="D57" s="24">
        <f t="shared" si="0"/>
        <v>0.7709390862944163</v>
      </c>
      <c r="I57" s="3"/>
    </row>
    <row r="58" spans="1:9" ht="12.75">
      <c r="A58" s="15">
        <v>188604</v>
      </c>
      <c r="B58" s="16">
        <v>15.77</v>
      </c>
      <c r="C58" s="16">
        <v>12.18</v>
      </c>
      <c r="D58" s="24">
        <f t="shared" si="0"/>
        <v>0.7723525681674065</v>
      </c>
      <c r="I58" s="3"/>
    </row>
    <row r="59" spans="1:9" ht="12.75">
      <c r="A59" s="15">
        <v>188701</v>
      </c>
      <c r="B59" s="16">
        <v>16.21</v>
      </c>
      <c r="C59" s="16">
        <v>12.67</v>
      </c>
      <c r="D59" s="24">
        <f t="shared" si="0"/>
        <v>0.7816162862430598</v>
      </c>
      <c r="I59" s="3"/>
    </row>
    <row r="60" spans="1:9" ht="12.75">
      <c r="A60" s="15">
        <v>188702</v>
      </c>
      <c r="B60" s="16">
        <v>16.04</v>
      </c>
      <c r="C60" s="16">
        <v>12.61</v>
      </c>
      <c r="D60" s="24">
        <f t="shared" si="0"/>
        <v>0.7861596009975063</v>
      </c>
      <c r="I60" s="3"/>
    </row>
    <row r="61" spans="1:9" ht="12.75">
      <c r="A61" s="15">
        <v>188703</v>
      </c>
      <c r="B61" s="16">
        <v>15.83</v>
      </c>
      <c r="C61" s="16">
        <v>12.29</v>
      </c>
      <c r="D61" s="24">
        <f t="shared" si="0"/>
        <v>0.7763739734680984</v>
      </c>
      <c r="I61" s="3"/>
    </row>
    <row r="62" spans="1:9" ht="12.75">
      <c r="A62" s="15">
        <v>188704</v>
      </c>
      <c r="B62" s="16">
        <v>16.07</v>
      </c>
      <c r="C62" s="16">
        <v>12.65</v>
      </c>
      <c r="D62" s="24">
        <f t="shared" si="0"/>
        <v>0.7871810827629123</v>
      </c>
      <c r="I62" s="3"/>
    </row>
    <row r="63" spans="1:9" ht="12.75">
      <c r="A63" s="15">
        <v>188801</v>
      </c>
      <c r="B63" s="16">
        <v>16.35</v>
      </c>
      <c r="C63" s="16">
        <v>12.37</v>
      </c>
      <c r="D63" s="24">
        <f t="shared" si="0"/>
        <v>0.7565749235474005</v>
      </c>
      <c r="I63" s="3"/>
    </row>
    <row r="64" spans="1:9" ht="12.75">
      <c r="A64" s="15">
        <v>188802</v>
      </c>
      <c r="B64" s="16">
        <v>16.12</v>
      </c>
      <c r="C64" s="16">
        <v>12.21</v>
      </c>
      <c r="D64" s="24">
        <f t="shared" si="0"/>
        <v>0.7574441687344913</v>
      </c>
      <c r="I64" s="3"/>
    </row>
    <row r="65" spans="1:9" ht="12.75">
      <c r="A65" s="15">
        <v>188803</v>
      </c>
      <c r="B65" s="16">
        <v>16.19</v>
      </c>
      <c r="C65" s="16">
        <v>12.41</v>
      </c>
      <c r="D65" s="24">
        <f t="shared" si="0"/>
        <v>0.7665225447807288</v>
      </c>
      <c r="I65" s="3"/>
    </row>
    <row r="66" spans="1:9" ht="12.75">
      <c r="A66" s="15">
        <v>188804</v>
      </c>
      <c r="B66" s="16">
        <v>16.64</v>
      </c>
      <c r="C66" s="16">
        <v>12.93</v>
      </c>
      <c r="D66" s="24">
        <f t="shared" si="0"/>
        <v>0.7770432692307692</v>
      </c>
      <c r="I66" s="3"/>
    </row>
    <row r="67" spans="1:9" ht="12.75">
      <c r="A67" s="15">
        <v>188901</v>
      </c>
      <c r="B67" s="16">
        <v>16.53</v>
      </c>
      <c r="C67" s="16">
        <v>12.96</v>
      </c>
      <c r="D67" s="24">
        <f t="shared" si="0"/>
        <v>0.7840290381125227</v>
      </c>
      <c r="I67" s="3"/>
    </row>
    <row r="68" spans="1:9" ht="12.75">
      <c r="A68" s="15">
        <v>188902</v>
      </c>
      <c r="B68" s="16">
        <v>16.35</v>
      </c>
      <c r="C68" s="16">
        <v>12.74</v>
      </c>
      <c r="D68" s="24">
        <f t="shared" si="0"/>
        <v>0.7792048929663608</v>
      </c>
      <c r="I68" s="3"/>
    </row>
    <row r="69" spans="1:9" ht="12.75">
      <c r="A69" s="15">
        <v>188903</v>
      </c>
      <c r="B69" s="16">
        <v>16.33</v>
      </c>
      <c r="C69" s="16">
        <v>12.89</v>
      </c>
      <c r="D69" s="24">
        <f t="shared" si="0"/>
        <v>0.7893447642375996</v>
      </c>
      <c r="I69" s="3"/>
    </row>
    <row r="70" spans="1:9" ht="12.75">
      <c r="A70" s="15">
        <v>188904</v>
      </c>
      <c r="B70" s="16">
        <v>16.47</v>
      </c>
      <c r="C70" s="16">
        <v>13.25</v>
      </c>
      <c r="D70" s="24">
        <f t="shared" si="0"/>
        <v>0.8044930176077718</v>
      </c>
      <c r="I70" s="3"/>
    </row>
    <row r="71" spans="1:9" ht="12.75">
      <c r="A71" s="15">
        <v>189001</v>
      </c>
      <c r="B71" s="16">
        <v>16</v>
      </c>
      <c r="C71" s="16">
        <v>13.15</v>
      </c>
      <c r="D71" s="24">
        <f t="shared" si="0"/>
        <v>0.821875</v>
      </c>
      <c r="I71" s="3"/>
    </row>
    <row r="72" spans="1:9" ht="12.75">
      <c r="A72" s="15">
        <v>189002</v>
      </c>
      <c r="B72" s="16">
        <v>15.95</v>
      </c>
      <c r="C72" s="16">
        <v>13.47</v>
      </c>
      <c r="D72" s="24">
        <f t="shared" si="0"/>
        <v>0.8445141065830721</v>
      </c>
      <c r="I72" s="3"/>
    </row>
    <row r="73" spans="1:9" ht="12.75">
      <c r="A73" s="15">
        <v>189003</v>
      </c>
      <c r="B73" s="16">
        <v>16.25</v>
      </c>
      <c r="C73" s="16">
        <v>13.94</v>
      </c>
      <c r="D73" s="24">
        <f t="shared" si="0"/>
        <v>0.8578461538461538</v>
      </c>
      <c r="I73" s="3"/>
    </row>
    <row r="74" spans="1:9" ht="12.75">
      <c r="A74" s="15">
        <v>189004</v>
      </c>
      <c r="B74" s="16">
        <v>16.16</v>
      </c>
      <c r="C74" s="16">
        <v>14.04</v>
      </c>
      <c r="D74" s="24">
        <f t="shared" si="0"/>
        <v>0.8688118811881188</v>
      </c>
      <c r="I74" s="3"/>
    </row>
    <row r="75" spans="1:9" ht="12.75">
      <c r="A75" s="15">
        <v>189101</v>
      </c>
      <c r="B75" s="16">
        <v>16.08</v>
      </c>
      <c r="C75" s="16">
        <v>13.63</v>
      </c>
      <c r="D75" s="24">
        <f t="shared" si="0"/>
        <v>0.8476368159203982</v>
      </c>
      <c r="I75" s="3"/>
    </row>
    <row r="76" spans="1:9" ht="12.75">
      <c r="A76" s="15">
        <v>189102</v>
      </c>
      <c r="B76" s="16">
        <v>16.07</v>
      </c>
      <c r="C76" s="16">
        <v>13.64</v>
      </c>
      <c r="D76" s="24">
        <f aca="true" t="shared" si="1" ref="D76:D139">C76/B76</f>
        <v>0.8487865588052271</v>
      </c>
      <c r="I76" s="3"/>
    </row>
    <row r="77" spans="1:9" ht="12.75">
      <c r="A77" s="15">
        <v>189103</v>
      </c>
      <c r="B77" s="16">
        <v>15.67</v>
      </c>
      <c r="C77" s="16">
        <v>14.28</v>
      </c>
      <c r="D77" s="24">
        <f t="shared" si="1"/>
        <v>0.9112954690491385</v>
      </c>
      <c r="I77" s="3"/>
    </row>
    <row r="78" spans="1:9" ht="12.75">
      <c r="A78" s="15">
        <v>189104</v>
      </c>
      <c r="B78" s="16">
        <v>15.51</v>
      </c>
      <c r="C78" s="16">
        <v>14.54</v>
      </c>
      <c r="D78" s="24">
        <f t="shared" si="1"/>
        <v>0.9374597034171502</v>
      </c>
      <c r="I78" s="3"/>
    </row>
    <row r="79" spans="1:9" ht="12.75">
      <c r="A79" s="15">
        <v>189201</v>
      </c>
      <c r="B79" s="16">
        <v>15.17</v>
      </c>
      <c r="C79" s="16">
        <v>14.64</v>
      </c>
      <c r="D79" s="24">
        <f t="shared" si="1"/>
        <v>0.965062623599209</v>
      </c>
      <c r="I79" s="3"/>
    </row>
    <row r="80" spans="1:9" ht="12.75">
      <c r="A80" s="15">
        <v>189202</v>
      </c>
      <c r="B80" s="16">
        <v>14.89</v>
      </c>
      <c r="C80" s="16">
        <v>14.42</v>
      </c>
      <c r="D80" s="24">
        <f t="shared" si="1"/>
        <v>0.9684351914036265</v>
      </c>
      <c r="I80" s="3"/>
    </row>
    <row r="81" spans="1:9" ht="12.75">
      <c r="A81" s="15">
        <v>189203</v>
      </c>
      <c r="B81" s="16">
        <v>15.27</v>
      </c>
      <c r="C81" s="16">
        <v>14.83</v>
      </c>
      <c r="D81" s="24">
        <f t="shared" si="1"/>
        <v>0.971185330713818</v>
      </c>
      <c r="I81" s="3"/>
    </row>
    <row r="82" spans="1:9" ht="12.75">
      <c r="A82" s="15">
        <v>189204</v>
      </c>
      <c r="B82" s="16">
        <v>15.64</v>
      </c>
      <c r="C82" s="16">
        <v>15.36</v>
      </c>
      <c r="D82" s="24">
        <f t="shared" si="1"/>
        <v>0.9820971867007672</v>
      </c>
      <c r="I82" s="3"/>
    </row>
    <row r="83" spans="1:9" ht="12.75">
      <c r="A83" s="15">
        <v>189301</v>
      </c>
      <c r="B83" s="16">
        <v>16.19</v>
      </c>
      <c r="C83" s="16">
        <v>15.88</v>
      </c>
      <c r="D83" s="24">
        <f t="shared" si="1"/>
        <v>0.9808523780111179</v>
      </c>
      <c r="I83" s="3"/>
    </row>
    <row r="84" spans="1:9" ht="12.75">
      <c r="A84" s="15">
        <v>189302</v>
      </c>
      <c r="B84" s="16">
        <v>15.75</v>
      </c>
      <c r="C84" s="16">
        <v>15.26</v>
      </c>
      <c r="D84" s="24">
        <f t="shared" si="1"/>
        <v>0.9688888888888889</v>
      </c>
      <c r="I84" s="3"/>
    </row>
    <row r="85" spans="1:9" ht="12.75">
      <c r="A85" s="15">
        <v>189303</v>
      </c>
      <c r="B85" s="16">
        <v>15.11</v>
      </c>
      <c r="C85" s="16">
        <v>13.41</v>
      </c>
      <c r="D85" s="24">
        <f t="shared" si="1"/>
        <v>0.8874917273328922</v>
      </c>
      <c r="I85" s="3"/>
    </row>
    <row r="86" spans="1:9" ht="12.75">
      <c r="A86" s="15">
        <v>189304</v>
      </c>
      <c r="B86" s="16">
        <v>15.22</v>
      </c>
      <c r="C86" s="16">
        <v>13.06</v>
      </c>
      <c r="D86" s="24">
        <f t="shared" si="1"/>
        <v>0.8580814717477004</v>
      </c>
      <c r="I86" s="3"/>
    </row>
    <row r="87" spans="1:9" ht="12.75">
      <c r="A87" s="15">
        <v>189401</v>
      </c>
      <c r="B87" s="16">
        <v>14.71</v>
      </c>
      <c r="C87" s="16">
        <v>12.76</v>
      </c>
      <c r="D87" s="24">
        <f t="shared" si="1"/>
        <v>0.86743711760707</v>
      </c>
      <c r="I87" s="3"/>
    </row>
    <row r="88" spans="1:9" ht="12.75">
      <c r="A88" s="15">
        <v>189402</v>
      </c>
      <c r="B88" s="16">
        <v>14.46</v>
      </c>
      <c r="C88" s="16">
        <v>12.6</v>
      </c>
      <c r="D88" s="24">
        <f t="shared" si="1"/>
        <v>0.871369294605809</v>
      </c>
      <c r="I88" s="3"/>
    </row>
    <row r="89" spans="1:9" ht="12.75">
      <c r="A89" s="15">
        <v>189403</v>
      </c>
      <c r="B89" s="16">
        <v>14.71</v>
      </c>
      <c r="C89" s="16">
        <v>13.35</v>
      </c>
      <c r="D89" s="24">
        <f t="shared" si="1"/>
        <v>0.9075458871515975</v>
      </c>
      <c r="I89" s="3"/>
    </row>
    <row r="90" spans="1:9" ht="12.75">
      <c r="A90" s="15">
        <v>189404</v>
      </c>
      <c r="B90" s="16">
        <v>14.47</v>
      </c>
      <c r="C90" s="16">
        <v>13.75</v>
      </c>
      <c r="D90" s="24">
        <f t="shared" si="1"/>
        <v>0.9502418797512093</v>
      </c>
      <c r="I90" s="3"/>
    </row>
    <row r="91" spans="1:9" ht="12.75">
      <c r="A91" s="15">
        <v>189501</v>
      </c>
      <c r="B91" s="16">
        <v>14.11</v>
      </c>
      <c r="C91" s="16">
        <v>13.66</v>
      </c>
      <c r="D91" s="24">
        <f t="shared" si="1"/>
        <v>0.968107725017718</v>
      </c>
      <c r="I91" s="3"/>
    </row>
    <row r="92" spans="1:9" ht="12.75">
      <c r="A92" s="15">
        <v>189502</v>
      </c>
      <c r="B92" s="16">
        <v>14.62</v>
      </c>
      <c r="C92" s="16">
        <v>14.44</v>
      </c>
      <c r="D92" s="24">
        <f t="shared" si="1"/>
        <v>0.9876880984952121</v>
      </c>
      <c r="I92" s="3"/>
    </row>
    <row r="93" spans="1:9" ht="12.75">
      <c r="A93" s="15">
        <v>189503</v>
      </c>
      <c r="B93" s="16">
        <v>14.48</v>
      </c>
      <c r="C93" s="16">
        <v>14.81</v>
      </c>
      <c r="D93" s="24">
        <f t="shared" si="1"/>
        <v>1.0227900552486189</v>
      </c>
      <c r="I93" s="3"/>
    </row>
    <row r="94" spans="1:9" ht="12.75">
      <c r="A94" s="15">
        <v>189504</v>
      </c>
      <c r="B94" s="16">
        <v>14.35</v>
      </c>
      <c r="C94" s="16">
        <v>14.98</v>
      </c>
      <c r="D94" s="24">
        <f t="shared" si="1"/>
        <v>1.0439024390243903</v>
      </c>
      <c r="I94" s="3"/>
    </row>
    <row r="95" spans="1:9" ht="12.75">
      <c r="A95" s="15">
        <v>189601</v>
      </c>
      <c r="B95" s="16">
        <v>14.14</v>
      </c>
      <c r="C95" s="16">
        <v>14.13</v>
      </c>
      <c r="D95" s="24">
        <f t="shared" si="1"/>
        <v>0.9992927864214993</v>
      </c>
      <c r="I95" s="3"/>
    </row>
    <row r="96" spans="1:9" ht="12.75">
      <c r="A96" s="15">
        <v>189602</v>
      </c>
      <c r="B96" s="16">
        <v>13.9</v>
      </c>
      <c r="C96" s="16">
        <v>13.76</v>
      </c>
      <c r="D96" s="24">
        <f t="shared" si="1"/>
        <v>0.9899280575539567</v>
      </c>
      <c r="I96" s="3"/>
    </row>
    <row r="97" spans="1:9" ht="12.75">
      <c r="A97" s="15">
        <v>189603</v>
      </c>
      <c r="B97" s="16">
        <v>13.73</v>
      </c>
      <c r="C97" s="16">
        <v>13.42</v>
      </c>
      <c r="D97" s="24">
        <f t="shared" si="1"/>
        <v>0.9774217042971595</v>
      </c>
      <c r="I97" s="3"/>
    </row>
    <row r="98" spans="1:9" ht="12.75">
      <c r="A98" s="15">
        <v>189604</v>
      </c>
      <c r="B98" s="16">
        <v>14.23</v>
      </c>
      <c r="C98" s="16">
        <v>13.81</v>
      </c>
      <c r="D98" s="24">
        <f t="shared" si="1"/>
        <v>0.9704848910751933</v>
      </c>
      <c r="I98" s="3"/>
    </row>
    <row r="99" spans="1:9" ht="12.75">
      <c r="A99" s="15">
        <v>189701</v>
      </c>
      <c r="B99" s="16">
        <v>13.99</v>
      </c>
      <c r="C99" s="16">
        <v>14.44</v>
      </c>
      <c r="D99" s="24">
        <f t="shared" si="1"/>
        <v>1.0321658327376697</v>
      </c>
      <c r="I99" s="3"/>
    </row>
    <row r="100" spans="1:9" ht="12.75">
      <c r="A100" s="15">
        <v>189702</v>
      </c>
      <c r="B100" s="16">
        <v>13.77</v>
      </c>
      <c r="C100" s="16">
        <v>14.56</v>
      </c>
      <c r="D100" s="24">
        <f t="shared" si="1"/>
        <v>1.0573710965867829</v>
      </c>
      <c r="I100" s="3"/>
    </row>
    <row r="101" spans="1:9" ht="12.75">
      <c r="A101" s="15">
        <v>189703</v>
      </c>
      <c r="B101" s="16">
        <v>14.12</v>
      </c>
      <c r="C101" s="16">
        <v>15.59</v>
      </c>
      <c r="D101" s="24">
        <f t="shared" si="1"/>
        <v>1.1041076487252126</v>
      </c>
      <c r="I101" s="3"/>
    </row>
    <row r="102" spans="1:9" ht="12.75">
      <c r="A102" s="15">
        <v>189704</v>
      </c>
      <c r="B102" s="16">
        <v>14.39</v>
      </c>
      <c r="C102" s="16">
        <v>16.1</v>
      </c>
      <c r="D102" s="24">
        <f t="shared" si="1"/>
        <v>1.1188325225851286</v>
      </c>
      <c r="I102" s="3"/>
    </row>
    <row r="103" spans="1:9" ht="12.75">
      <c r="A103" s="15">
        <v>189801</v>
      </c>
      <c r="B103" s="16">
        <v>14.55</v>
      </c>
      <c r="C103" s="16">
        <v>16.19</v>
      </c>
      <c r="D103" s="24">
        <f t="shared" si="1"/>
        <v>1.1127147766323024</v>
      </c>
      <c r="I103" s="3"/>
    </row>
    <row r="104" spans="1:9" ht="12.75">
      <c r="A104" s="15">
        <v>189802</v>
      </c>
      <c r="B104" s="16">
        <v>14.82</v>
      </c>
      <c r="C104" s="16">
        <v>16.25</v>
      </c>
      <c r="D104" s="24">
        <f t="shared" si="1"/>
        <v>1.0964912280701755</v>
      </c>
      <c r="I104" s="3"/>
    </row>
    <row r="105" spans="1:9" ht="12.75">
      <c r="A105" s="15">
        <v>189803</v>
      </c>
      <c r="B105" s="16">
        <v>14.4</v>
      </c>
      <c r="C105" s="16">
        <v>15.66</v>
      </c>
      <c r="D105" s="24">
        <f t="shared" si="1"/>
        <v>1.0875</v>
      </c>
      <c r="I105" s="3"/>
    </row>
    <row r="106" spans="1:9" ht="12.75">
      <c r="A106" s="15">
        <v>189804</v>
      </c>
      <c r="B106" s="16">
        <v>14.32</v>
      </c>
      <c r="C106" s="16">
        <v>15.91</v>
      </c>
      <c r="D106" s="24">
        <f t="shared" si="1"/>
        <v>1.1110335195530727</v>
      </c>
      <c r="I106" s="3"/>
    </row>
    <row r="107" spans="1:9" ht="12.75">
      <c r="A107" s="15">
        <v>189901</v>
      </c>
      <c r="B107" s="16">
        <v>14.49</v>
      </c>
      <c r="C107" s="16">
        <v>17.06</v>
      </c>
      <c r="D107" s="24">
        <f t="shared" si="1"/>
        <v>1.1773636991028293</v>
      </c>
      <c r="I107" s="3"/>
    </row>
    <row r="108" spans="1:9" ht="12.75">
      <c r="A108" s="15">
        <v>189902</v>
      </c>
      <c r="B108" s="16">
        <v>14.68</v>
      </c>
      <c r="C108" s="16">
        <v>17.42</v>
      </c>
      <c r="D108" s="24">
        <f t="shared" si="1"/>
        <v>1.186648501362398</v>
      </c>
      <c r="I108" s="3"/>
    </row>
    <row r="109" spans="1:9" ht="12.75">
      <c r="A109" s="15">
        <v>189903</v>
      </c>
      <c r="B109" s="16">
        <v>15.1</v>
      </c>
      <c r="C109" s="16">
        <v>18.37</v>
      </c>
      <c r="D109" s="24">
        <f t="shared" si="1"/>
        <v>1.2165562913907286</v>
      </c>
      <c r="I109" s="3"/>
    </row>
    <row r="110" spans="1:9" ht="12.75">
      <c r="A110" s="15">
        <v>189904</v>
      </c>
      <c r="B110" s="16">
        <v>15.66</v>
      </c>
      <c r="C110" s="16">
        <v>19.34</v>
      </c>
      <c r="D110" s="24">
        <f t="shared" si="1"/>
        <v>1.234993614303959</v>
      </c>
      <c r="I110" s="3"/>
    </row>
    <row r="111" spans="1:9" ht="12.75">
      <c r="A111" s="15">
        <v>190001</v>
      </c>
      <c r="B111" s="16">
        <v>15.91</v>
      </c>
      <c r="C111" s="16">
        <v>19.51</v>
      </c>
      <c r="D111" s="24">
        <f t="shared" si="1"/>
        <v>1.2262727844123193</v>
      </c>
      <c r="I111" s="3"/>
    </row>
    <row r="112" spans="1:9" ht="12.75">
      <c r="A112" s="15">
        <v>190002</v>
      </c>
      <c r="B112" s="16">
        <v>15.71</v>
      </c>
      <c r="C112" s="16">
        <v>19.42</v>
      </c>
      <c r="D112" s="24">
        <f t="shared" si="1"/>
        <v>1.2361553150859326</v>
      </c>
      <c r="I112" s="3"/>
    </row>
    <row r="113" spans="1:9" ht="12.75">
      <c r="A113" s="15">
        <v>190003</v>
      </c>
      <c r="B113" s="16">
        <v>15.64</v>
      </c>
      <c r="C113" s="16">
        <v>19.35</v>
      </c>
      <c r="D113" s="24">
        <f t="shared" si="1"/>
        <v>1.2372122762148339</v>
      </c>
      <c r="I113" s="3"/>
    </row>
    <row r="114" spans="1:9" ht="12.75">
      <c r="A114" s="15">
        <v>190004</v>
      </c>
      <c r="B114" s="16">
        <v>15.54</v>
      </c>
      <c r="C114" s="16">
        <v>19.3</v>
      </c>
      <c r="D114" s="24">
        <f t="shared" si="1"/>
        <v>1.241956241956242</v>
      </c>
      <c r="I114" s="3"/>
    </row>
    <row r="115" spans="1:9" ht="12.75">
      <c r="A115" s="15">
        <v>190101</v>
      </c>
      <c r="B115" s="16">
        <v>15.49</v>
      </c>
      <c r="C115" s="16">
        <v>20.55</v>
      </c>
      <c r="D115" s="24">
        <f t="shared" si="1"/>
        <v>1.3266623628147192</v>
      </c>
      <c r="I115" s="3"/>
    </row>
    <row r="116" spans="1:9" ht="12.75">
      <c r="A116" s="15">
        <v>190102</v>
      </c>
      <c r="B116" s="16">
        <v>15.37</v>
      </c>
      <c r="C116" s="16">
        <v>21.33</v>
      </c>
      <c r="D116" s="24">
        <f t="shared" si="1"/>
        <v>1.3877683799609628</v>
      </c>
      <c r="I116" s="3"/>
    </row>
    <row r="117" spans="1:9" ht="12.75">
      <c r="A117" s="15">
        <v>190103</v>
      </c>
      <c r="B117" s="16">
        <v>15.59</v>
      </c>
      <c r="C117" s="16">
        <v>21.79</v>
      </c>
      <c r="D117" s="24">
        <f t="shared" si="1"/>
        <v>1.3976908274534958</v>
      </c>
      <c r="I117" s="3"/>
    </row>
    <row r="118" spans="1:9" ht="12.75">
      <c r="A118" s="15">
        <v>190104</v>
      </c>
      <c r="B118" s="16">
        <v>15.84</v>
      </c>
      <c r="C118" s="16">
        <v>22.2</v>
      </c>
      <c r="D118" s="24">
        <f t="shared" si="1"/>
        <v>1.4015151515151514</v>
      </c>
      <c r="I118" s="3"/>
    </row>
    <row r="119" spans="1:9" ht="12.75">
      <c r="A119" s="15">
        <v>190201</v>
      </c>
      <c r="B119" s="16">
        <v>15.7</v>
      </c>
      <c r="C119" s="16">
        <v>21.62</v>
      </c>
      <c r="D119" s="24">
        <f t="shared" si="1"/>
        <v>1.3770700636942677</v>
      </c>
      <c r="I119" s="3"/>
    </row>
    <row r="120" spans="1:9" ht="12.75">
      <c r="A120" s="15">
        <v>190202</v>
      </c>
      <c r="B120" s="16">
        <v>15.96</v>
      </c>
      <c r="C120" s="16">
        <v>22.01</v>
      </c>
      <c r="D120" s="24">
        <f t="shared" si="1"/>
        <v>1.3790726817042607</v>
      </c>
      <c r="I120" s="3"/>
    </row>
    <row r="121" spans="1:9" ht="12.75">
      <c r="A121" s="15">
        <v>190203</v>
      </c>
      <c r="B121" s="16">
        <v>16.01</v>
      </c>
      <c r="C121" s="16">
        <v>22.51</v>
      </c>
      <c r="D121" s="24">
        <f t="shared" si="1"/>
        <v>1.405996252342286</v>
      </c>
      <c r="I121" s="3"/>
    </row>
    <row r="122" spans="1:9" ht="12.75">
      <c r="A122" s="15">
        <v>190204</v>
      </c>
      <c r="B122" s="16">
        <v>16.7</v>
      </c>
      <c r="C122" s="16">
        <v>23.42</v>
      </c>
      <c r="D122" s="24">
        <f t="shared" si="1"/>
        <v>1.4023952095808385</v>
      </c>
      <c r="I122" s="3"/>
    </row>
    <row r="123" spans="1:9" ht="12.75">
      <c r="A123" s="15">
        <v>190301</v>
      </c>
      <c r="B123" s="16">
        <v>16.69</v>
      </c>
      <c r="C123" s="16">
        <v>24.14</v>
      </c>
      <c r="D123" s="24">
        <f t="shared" si="1"/>
        <v>1.4463750748951467</v>
      </c>
      <c r="I123" s="3"/>
    </row>
    <row r="124" spans="1:9" ht="12.75">
      <c r="A124" s="15">
        <v>190302</v>
      </c>
      <c r="B124" s="16">
        <v>16.22</v>
      </c>
      <c r="C124" s="16">
        <v>23.95</v>
      </c>
      <c r="D124" s="24">
        <f t="shared" si="1"/>
        <v>1.4765721331689272</v>
      </c>
      <c r="I124" s="3"/>
    </row>
    <row r="125" spans="1:9" ht="12.75">
      <c r="A125" s="15">
        <v>190303</v>
      </c>
      <c r="B125" s="16">
        <v>16.17</v>
      </c>
      <c r="C125" s="16">
        <v>23.98</v>
      </c>
      <c r="D125" s="24">
        <f t="shared" si="1"/>
        <v>1.4829931972789114</v>
      </c>
      <c r="I125" s="3"/>
    </row>
    <row r="126" spans="1:9" ht="12.75">
      <c r="A126" s="15">
        <v>190304</v>
      </c>
      <c r="B126" s="16">
        <v>16.08</v>
      </c>
      <c r="C126" s="16">
        <v>23.12</v>
      </c>
      <c r="D126" s="24">
        <f t="shared" si="1"/>
        <v>1.437810945273632</v>
      </c>
      <c r="I126" s="3"/>
    </row>
    <row r="127" spans="1:9" ht="12.75">
      <c r="A127" s="15">
        <v>190401</v>
      </c>
      <c r="B127" s="16">
        <v>16.54</v>
      </c>
      <c r="C127" s="16">
        <v>23.7</v>
      </c>
      <c r="D127" s="24">
        <f t="shared" si="1"/>
        <v>1.4328899637243047</v>
      </c>
      <c r="I127" s="3"/>
    </row>
    <row r="128" spans="1:9" ht="12.75">
      <c r="A128" s="15">
        <v>190402</v>
      </c>
      <c r="B128" s="16">
        <v>16.25</v>
      </c>
      <c r="C128" s="16">
        <v>23.24</v>
      </c>
      <c r="D128" s="24">
        <f t="shared" si="1"/>
        <v>1.430153846153846</v>
      </c>
      <c r="I128" s="3"/>
    </row>
    <row r="129" spans="1:9" ht="12.75">
      <c r="A129" s="15">
        <v>190403</v>
      </c>
      <c r="B129" s="16">
        <v>16.39</v>
      </c>
      <c r="C129" s="16">
        <v>23.48</v>
      </c>
      <c r="D129" s="24">
        <f t="shared" si="1"/>
        <v>1.4325808419768151</v>
      </c>
      <c r="I129" s="3"/>
    </row>
    <row r="130" spans="1:9" ht="12.75">
      <c r="A130" s="15">
        <v>190404</v>
      </c>
      <c r="B130" s="16">
        <v>16.76</v>
      </c>
      <c r="C130" s="16">
        <v>24.68</v>
      </c>
      <c r="D130" s="24">
        <f t="shared" si="1"/>
        <v>1.4725536992840094</v>
      </c>
      <c r="I130" s="3"/>
    </row>
    <row r="131" spans="1:9" ht="12.75">
      <c r="A131" s="15">
        <v>190501</v>
      </c>
      <c r="B131" s="16">
        <v>16.84</v>
      </c>
      <c r="C131" s="16">
        <v>25.15</v>
      </c>
      <c r="D131" s="24">
        <f t="shared" si="1"/>
        <v>1.4934679334916865</v>
      </c>
      <c r="I131" s="3"/>
    </row>
    <row r="132" spans="1:9" ht="12.75">
      <c r="A132" s="15">
        <v>190502</v>
      </c>
      <c r="B132" s="16">
        <v>16.7</v>
      </c>
      <c r="C132" s="16">
        <v>25.51</v>
      </c>
      <c r="D132" s="24">
        <f t="shared" si="1"/>
        <v>1.5275449101796408</v>
      </c>
      <c r="I132" s="3"/>
    </row>
    <row r="133" spans="1:9" ht="12.75">
      <c r="A133" s="15">
        <v>190503</v>
      </c>
      <c r="B133" s="16">
        <v>16.76</v>
      </c>
      <c r="C133" s="16">
        <v>26.11</v>
      </c>
      <c r="D133" s="24">
        <f t="shared" si="1"/>
        <v>1.5578758949880667</v>
      </c>
      <c r="I133" s="3"/>
    </row>
    <row r="134" spans="1:9" ht="12.75">
      <c r="A134" s="15">
        <v>190504</v>
      </c>
      <c r="B134" s="16">
        <v>16.95</v>
      </c>
      <c r="C134" s="16">
        <v>27.49</v>
      </c>
      <c r="D134" s="24">
        <f t="shared" si="1"/>
        <v>1.6218289085545723</v>
      </c>
      <c r="I134" s="3"/>
    </row>
    <row r="135" spans="1:9" ht="12.75">
      <c r="A135" s="15">
        <v>190601</v>
      </c>
      <c r="B135" s="16">
        <v>17.1</v>
      </c>
      <c r="C135" s="16">
        <v>28.89</v>
      </c>
      <c r="D135" s="24">
        <f t="shared" si="1"/>
        <v>1.6894736842105262</v>
      </c>
      <c r="I135" s="3"/>
    </row>
    <row r="136" spans="1:9" ht="12.75">
      <c r="A136" s="15">
        <v>190602</v>
      </c>
      <c r="B136" s="16">
        <v>17.21</v>
      </c>
      <c r="C136" s="16">
        <v>29.38</v>
      </c>
      <c r="D136" s="24">
        <f t="shared" si="1"/>
        <v>1.7071470075537476</v>
      </c>
      <c r="I136" s="3"/>
    </row>
    <row r="137" spans="1:9" ht="12.75">
      <c r="A137" s="15">
        <v>190603</v>
      </c>
      <c r="B137" s="16">
        <v>17.11</v>
      </c>
      <c r="C137" s="16">
        <v>29.76</v>
      </c>
      <c r="D137" s="24">
        <f t="shared" si="1"/>
        <v>1.7393337229690242</v>
      </c>
      <c r="I137" s="3"/>
    </row>
    <row r="138" spans="1:9" ht="12.75">
      <c r="A138" s="15">
        <v>190604</v>
      </c>
      <c r="B138" s="16">
        <v>17.65</v>
      </c>
      <c r="C138" s="16">
        <v>31.49</v>
      </c>
      <c r="D138" s="24">
        <f t="shared" si="1"/>
        <v>1.7841359773371106</v>
      </c>
      <c r="I138" s="3"/>
    </row>
    <row r="139" spans="1:9" ht="12.75">
      <c r="A139" s="15">
        <v>190701</v>
      </c>
      <c r="B139" s="16">
        <v>17.77</v>
      </c>
      <c r="C139" s="16">
        <v>31.72</v>
      </c>
      <c r="D139" s="24">
        <f t="shared" si="1"/>
        <v>1.7850309510410804</v>
      </c>
      <c r="I139" s="3"/>
    </row>
    <row r="140" spans="1:9" ht="12.75">
      <c r="A140" s="15">
        <v>190702</v>
      </c>
      <c r="B140" s="16">
        <v>17.95</v>
      </c>
      <c r="C140" s="16">
        <v>32.18</v>
      </c>
      <c r="D140" s="24">
        <f aca="true" t="shared" si="2" ref="D140:D203">C140/B140</f>
        <v>1.792757660167131</v>
      </c>
      <c r="I140" s="3"/>
    </row>
    <row r="141" spans="1:9" ht="12.75">
      <c r="A141" s="15">
        <v>190703</v>
      </c>
      <c r="B141" s="16">
        <v>18.19</v>
      </c>
      <c r="C141" s="16">
        <v>32.25</v>
      </c>
      <c r="D141" s="24">
        <f t="shared" si="2"/>
        <v>1.7729521715228147</v>
      </c>
      <c r="I141" s="3"/>
    </row>
    <row r="142" spans="1:9" ht="12.75">
      <c r="A142" s="15">
        <v>190704</v>
      </c>
      <c r="B142" s="16">
        <v>18.04</v>
      </c>
      <c r="C142" s="16">
        <v>30.2</v>
      </c>
      <c r="D142" s="24">
        <f t="shared" si="2"/>
        <v>1.6740576496674058</v>
      </c>
      <c r="I142" s="3"/>
    </row>
    <row r="143" spans="1:9" ht="12.75">
      <c r="A143" s="15">
        <v>190801</v>
      </c>
      <c r="B143" s="16">
        <v>17.59</v>
      </c>
      <c r="C143" s="16">
        <v>27.72</v>
      </c>
      <c r="D143" s="24">
        <f t="shared" si="2"/>
        <v>1.5758953951108583</v>
      </c>
      <c r="I143" s="3"/>
    </row>
    <row r="144" spans="1:9" ht="12.75">
      <c r="A144" s="15">
        <v>190802</v>
      </c>
      <c r="B144" s="16">
        <v>17.8</v>
      </c>
      <c r="C144" s="16">
        <v>28.13</v>
      </c>
      <c r="D144" s="24">
        <f t="shared" si="2"/>
        <v>1.5803370786516853</v>
      </c>
      <c r="I144" s="3"/>
    </row>
    <row r="145" spans="1:9" ht="12.75">
      <c r="A145" s="15">
        <v>190803</v>
      </c>
      <c r="B145" s="16">
        <v>17.97</v>
      </c>
      <c r="C145" s="16">
        <v>29.09</v>
      </c>
      <c r="D145" s="24">
        <f t="shared" si="2"/>
        <v>1.6188091263216473</v>
      </c>
      <c r="I145" s="3"/>
    </row>
    <row r="146" spans="1:9" ht="12.75">
      <c r="A146" s="15">
        <v>190804</v>
      </c>
      <c r="B146" s="16">
        <v>18.08</v>
      </c>
      <c r="C146" s="16">
        <v>30.26</v>
      </c>
      <c r="D146" s="24">
        <f t="shared" si="2"/>
        <v>1.6736725663716816</v>
      </c>
      <c r="I146" s="3"/>
    </row>
    <row r="147" spans="1:9" ht="12.75">
      <c r="A147" s="15">
        <v>190901</v>
      </c>
      <c r="B147" s="16">
        <v>18.03</v>
      </c>
      <c r="C147" s="16">
        <v>31.41</v>
      </c>
      <c r="D147" s="24">
        <f t="shared" si="2"/>
        <v>1.7420965058236273</v>
      </c>
      <c r="I147" s="3"/>
    </row>
    <row r="148" spans="1:9" ht="12.75">
      <c r="A148" s="15">
        <v>190902</v>
      </c>
      <c r="B148" s="16">
        <v>18.34</v>
      </c>
      <c r="C148" s="16">
        <v>32.77</v>
      </c>
      <c r="D148" s="24">
        <f t="shared" si="2"/>
        <v>1.78680479825518</v>
      </c>
      <c r="I148" s="3"/>
    </row>
    <row r="149" spans="1:9" ht="12.75">
      <c r="A149" s="15">
        <v>190903</v>
      </c>
      <c r="B149" s="16">
        <v>18.48</v>
      </c>
      <c r="C149" s="16">
        <v>33.92</v>
      </c>
      <c r="D149" s="24">
        <f t="shared" si="2"/>
        <v>1.8354978354978355</v>
      </c>
      <c r="I149" s="3"/>
    </row>
    <row r="150" spans="1:9" ht="12.75">
      <c r="A150" s="15">
        <v>190904</v>
      </c>
      <c r="B150" s="16">
        <v>18.94</v>
      </c>
      <c r="C150" s="16">
        <v>35.46</v>
      </c>
      <c r="D150" s="24">
        <f t="shared" si="2"/>
        <v>1.8722280887011615</v>
      </c>
      <c r="I150" s="3"/>
    </row>
    <row r="151" spans="1:9" ht="12.75">
      <c r="A151" s="15">
        <v>191001</v>
      </c>
      <c r="B151" s="16">
        <v>19.09</v>
      </c>
      <c r="C151" s="16">
        <v>35.82</v>
      </c>
      <c r="D151" s="24">
        <f t="shared" si="2"/>
        <v>1.8763750654793085</v>
      </c>
      <c r="I151" s="3"/>
    </row>
    <row r="152" spans="1:9" ht="12.75">
      <c r="A152" s="15">
        <v>191002</v>
      </c>
      <c r="B152" s="16">
        <v>19.19</v>
      </c>
      <c r="C152" s="16">
        <v>35.64</v>
      </c>
      <c r="D152" s="24">
        <f t="shared" si="2"/>
        <v>1.8572173006774362</v>
      </c>
      <c r="I152" s="3"/>
    </row>
    <row r="153" spans="1:9" ht="12.75">
      <c r="A153" s="15">
        <v>191003</v>
      </c>
      <c r="B153" s="16">
        <v>19.03</v>
      </c>
      <c r="C153" s="16">
        <v>35.14</v>
      </c>
      <c r="D153" s="24">
        <f t="shared" si="2"/>
        <v>1.8465580662112453</v>
      </c>
      <c r="I153" s="3"/>
    </row>
    <row r="154" spans="1:9" ht="12.75">
      <c r="A154" s="15">
        <v>191004</v>
      </c>
      <c r="B154" s="16">
        <v>18.53</v>
      </c>
      <c r="C154" s="16">
        <v>34.45</v>
      </c>
      <c r="D154" s="24">
        <f t="shared" si="2"/>
        <v>1.8591473286562332</v>
      </c>
      <c r="I154" s="3"/>
    </row>
    <row r="155" spans="1:9" ht="12.75">
      <c r="A155" s="15">
        <v>191101</v>
      </c>
      <c r="B155" s="16">
        <v>18.54</v>
      </c>
      <c r="C155" s="16">
        <v>35.03</v>
      </c>
      <c r="D155" s="24">
        <f t="shared" si="2"/>
        <v>1.889428263214671</v>
      </c>
      <c r="I155" s="3"/>
    </row>
    <row r="156" spans="1:9" ht="12.75">
      <c r="A156" s="15">
        <v>191102</v>
      </c>
      <c r="B156" s="16">
        <v>18.38</v>
      </c>
      <c r="C156" s="16">
        <v>35.11</v>
      </c>
      <c r="D156" s="24">
        <f t="shared" si="2"/>
        <v>1.910228509249184</v>
      </c>
      <c r="I156" s="3"/>
    </row>
    <row r="157" spans="1:9" ht="12.75">
      <c r="A157" s="15">
        <v>191103</v>
      </c>
      <c r="B157" s="16">
        <v>18.96</v>
      </c>
      <c r="C157" s="16">
        <v>36.64</v>
      </c>
      <c r="D157" s="24">
        <f t="shared" si="2"/>
        <v>1.9324894514767932</v>
      </c>
      <c r="I157" s="3"/>
    </row>
    <row r="158" spans="1:9" ht="12.75">
      <c r="A158" s="15">
        <v>191104</v>
      </c>
      <c r="B158" s="16">
        <v>19.1</v>
      </c>
      <c r="C158" s="16">
        <v>37.13</v>
      </c>
      <c r="D158" s="24">
        <f t="shared" si="2"/>
        <v>1.943979057591623</v>
      </c>
      <c r="I158" s="3"/>
    </row>
    <row r="159" spans="1:9" ht="12.75">
      <c r="A159" s="15">
        <v>191201</v>
      </c>
      <c r="B159" s="16">
        <v>19.18</v>
      </c>
      <c r="C159" s="16">
        <v>37.88</v>
      </c>
      <c r="D159" s="24">
        <f t="shared" si="2"/>
        <v>1.974973931178311</v>
      </c>
      <c r="I159" s="3"/>
    </row>
    <row r="160" spans="1:9" ht="12.75">
      <c r="A160" s="15">
        <v>191202</v>
      </c>
      <c r="B160" s="16">
        <v>19.68</v>
      </c>
      <c r="C160" s="16">
        <v>39.44</v>
      </c>
      <c r="D160" s="24">
        <f t="shared" si="2"/>
        <v>2.0040650406504064</v>
      </c>
      <c r="I160" s="3"/>
    </row>
    <row r="161" spans="1:9" ht="12.75">
      <c r="A161" s="15">
        <v>191203</v>
      </c>
      <c r="B161" s="16">
        <v>19.6</v>
      </c>
      <c r="C161" s="16">
        <v>39.75</v>
      </c>
      <c r="D161" s="24">
        <f t="shared" si="2"/>
        <v>2.0280612244897958</v>
      </c>
      <c r="I161" s="3"/>
    </row>
    <row r="162" spans="1:9" ht="12.75">
      <c r="A162" s="15">
        <v>191204</v>
      </c>
      <c r="B162" s="16">
        <v>19.63</v>
      </c>
      <c r="C162" s="16">
        <v>40.3</v>
      </c>
      <c r="D162" s="24">
        <f t="shared" si="2"/>
        <v>2.052980132450331</v>
      </c>
      <c r="I162" s="3"/>
    </row>
    <row r="163" spans="1:9" ht="12.75">
      <c r="A163" s="15">
        <v>191301</v>
      </c>
      <c r="B163" s="16">
        <v>19.44</v>
      </c>
      <c r="C163" s="16">
        <v>39.68</v>
      </c>
      <c r="D163" s="24">
        <f t="shared" si="2"/>
        <v>2.0411522633744856</v>
      </c>
      <c r="I163" s="3"/>
    </row>
    <row r="164" spans="1:9" ht="12.75">
      <c r="A164" s="15">
        <v>191302</v>
      </c>
      <c r="B164" s="16">
        <v>19.25</v>
      </c>
      <c r="C164" s="16">
        <v>39.07</v>
      </c>
      <c r="D164" s="24">
        <f t="shared" si="2"/>
        <v>2.0296103896103896</v>
      </c>
      <c r="I164" s="3"/>
    </row>
    <row r="165" spans="1:9" ht="12.75">
      <c r="A165" s="15">
        <v>191303</v>
      </c>
      <c r="B165" s="16">
        <v>19.47</v>
      </c>
      <c r="C165" s="16">
        <v>39.81</v>
      </c>
      <c r="D165" s="24">
        <f t="shared" si="2"/>
        <v>2.0446841294298923</v>
      </c>
      <c r="I165" s="3"/>
    </row>
    <row r="166" spans="1:9" ht="12.75">
      <c r="A166" s="15">
        <v>191304</v>
      </c>
      <c r="B166" s="16">
        <v>19.61</v>
      </c>
      <c r="C166" s="16">
        <v>39.59</v>
      </c>
      <c r="D166" s="24">
        <f t="shared" si="2"/>
        <v>2.018867924528302</v>
      </c>
      <c r="I166" s="3"/>
    </row>
    <row r="167" spans="1:9" ht="12.75">
      <c r="A167" s="15">
        <v>191401</v>
      </c>
      <c r="B167" s="16">
        <v>19.52</v>
      </c>
      <c r="C167" s="16">
        <v>39.07</v>
      </c>
      <c r="D167" s="24">
        <f t="shared" si="2"/>
        <v>2.0015368852459017</v>
      </c>
      <c r="I167" s="3"/>
    </row>
    <row r="168" spans="1:9" ht="12.75">
      <c r="A168" s="15">
        <v>191402</v>
      </c>
      <c r="B168" s="16">
        <v>19.57</v>
      </c>
      <c r="C168" s="16">
        <v>39.24</v>
      </c>
      <c r="D168" s="24">
        <f t="shared" si="2"/>
        <v>2.0051098620337253</v>
      </c>
      <c r="I168" s="3"/>
    </row>
    <row r="169" spans="1:9" ht="12.75">
      <c r="A169" s="15">
        <v>191403</v>
      </c>
      <c r="B169" s="16">
        <v>20.14</v>
      </c>
      <c r="C169" s="16">
        <v>39.47</v>
      </c>
      <c r="D169" s="24">
        <f t="shared" si="2"/>
        <v>1.9597815292949354</v>
      </c>
      <c r="I169" s="3"/>
    </row>
    <row r="170" spans="1:9" ht="12.75">
      <c r="A170" s="15">
        <v>191404</v>
      </c>
      <c r="B170" s="16">
        <v>20.07</v>
      </c>
      <c r="C170" s="16">
        <v>37.55</v>
      </c>
      <c r="D170" s="24">
        <f t="shared" si="2"/>
        <v>1.870951669157947</v>
      </c>
      <c r="I170" s="3"/>
    </row>
    <row r="171" spans="1:9" ht="12.75">
      <c r="A171" s="15">
        <v>191501</v>
      </c>
      <c r="B171" s="16">
        <v>20.47</v>
      </c>
      <c r="C171" s="16">
        <v>38.63</v>
      </c>
      <c r="D171" s="24">
        <f t="shared" si="2"/>
        <v>1.8871519296531512</v>
      </c>
      <c r="I171" s="3"/>
    </row>
    <row r="172" spans="1:9" ht="12.75">
      <c r="A172" s="15">
        <v>191502</v>
      </c>
      <c r="B172" s="16">
        <v>20.66</v>
      </c>
      <c r="C172" s="16">
        <v>39.09</v>
      </c>
      <c r="D172" s="24">
        <f t="shared" si="2"/>
        <v>1.8920619554695064</v>
      </c>
      <c r="I172" s="3"/>
    </row>
    <row r="173" spans="1:9" ht="12.75">
      <c r="A173" s="15">
        <v>191503</v>
      </c>
      <c r="B173" s="16">
        <v>20.63</v>
      </c>
      <c r="C173" s="16">
        <v>39.97</v>
      </c>
      <c r="D173" s="24">
        <f t="shared" si="2"/>
        <v>1.9374697043141058</v>
      </c>
      <c r="I173" s="3"/>
    </row>
    <row r="174" spans="1:9" ht="12.75">
      <c r="A174" s="15">
        <v>191504</v>
      </c>
      <c r="B174" s="16">
        <v>21.14</v>
      </c>
      <c r="C174" s="16">
        <v>42.88</v>
      </c>
      <c r="D174" s="24">
        <f t="shared" si="2"/>
        <v>2.0283822138126775</v>
      </c>
      <c r="I174" s="3"/>
    </row>
    <row r="175" spans="1:9" ht="12.75">
      <c r="A175" s="15">
        <v>191601</v>
      </c>
      <c r="B175" s="16">
        <v>22.25</v>
      </c>
      <c r="C175" s="16">
        <v>46.31</v>
      </c>
      <c r="D175" s="24">
        <f t="shared" si="2"/>
        <v>2.0813483146067417</v>
      </c>
      <c r="I175" s="3"/>
    </row>
    <row r="176" spans="1:9" ht="12.75">
      <c r="A176" s="15">
        <v>191602</v>
      </c>
      <c r="B176" s="16">
        <v>22.71</v>
      </c>
      <c r="C176" s="16">
        <v>47.14</v>
      </c>
      <c r="D176" s="24">
        <f t="shared" si="2"/>
        <v>2.075737560546015</v>
      </c>
      <c r="I176" s="3"/>
    </row>
    <row r="177" spans="1:9" ht="12.75">
      <c r="A177" s="15">
        <v>191603</v>
      </c>
      <c r="B177" s="16">
        <v>22.95</v>
      </c>
      <c r="C177" s="16">
        <v>47.84</v>
      </c>
      <c r="D177" s="24">
        <f t="shared" si="2"/>
        <v>2.0845315904139436</v>
      </c>
      <c r="I177" s="3"/>
    </row>
    <row r="178" spans="1:9" ht="12.75">
      <c r="A178" s="15">
        <v>191604</v>
      </c>
      <c r="B178" s="16">
        <v>24.89</v>
      </c>
      <c r="C178" s="16">
        <v>51.92</v>
      </c>
      <c r="D178" s="24">
        <f t="shared" si="2"/>
        <v>2.085978304539976</v>
      </c>
      <c r="I178" s="3"/>
    </row>
    <row r="179" spans="1:9" ht="12.75">
      <c r="A179" s="15">
        <v>191701</v>
      </c>
      <c r="B179" s="16">
        <v>26.16</v>
      </c>
      <c r="C179" s="16">
        <v>53.2</v>
      </c>
      <c r="D179" s="24">
        <f t="shared" si="2"/>
        <v>2.033639143730887</v>
      </c>
      <c r="I179" s="3"/>
    </row>
    <row r="180" spans="1:9" ht="12.75">
      <c r="A180" s="15">
        <v>191702</v>
      </c>
      <c r="B180" s="16">
        <v>28.91</v>
      </c>
      <c r="C180" s="16">
        <v>60.9</v>
      </c>
      <c r="D180" s="24">
        <f t="shared" si="2"/>
        <v>2.1065375302663436</v>
      </c>
      <c r="I180" s="3"/>
    </row>
    <row r="181" spans="1:9" ht="12.75">
      <c r="A181" s="15">
        <v>191703</v>
      </c>
      <c r="B181" s="16">
        <v>29.8</v>
      </c>
      <c r="C181" s="16">
        <v>63.17</v>
      </c>
      <c r="D181" s="24">
        <f t="shared" si="2"/>
        <v>2.1197986577181207</v>
      </c>
      <c r="I181" s="3"/>
    </row>
    <row r="182" spans="1:9" ht="12.75">
      <c r="A182" s="15">
        <v>191704</v>
      </c>
      <c r="B182" s="16">
        <v>29.54</v>
      </c>
      <c r="C182" s="16">
        <v>64.89</v>
      </c>
      <c r="D182" s="24">
        <f t="shared" si="2"/>
        <v>2.1966824644549763</v>
      </c>
      <c r="I182" s="3"/>
    </row>
    <row r="183" spans="1:9" ht="12.75">
      <c r="A183" s="15">
        <v>191801</v>
      </c>
      <c r="B183" s="16">
        <v>29.26</v>
      </c>
      <c r="C183" s="16">
        <v>67.24</v>
      </c>
      <c r="D183" s="24">
        <f t="shared" si="2"/>
        <v>2.298017771701982</v>
      </c>
      <c r="I183" s="3"/>
    </row>
    <row r="184" spans="1:9" ht="12.75">
      <c r="A184" s="15">
        <v>191802</v>
      </c>
      <c r="B184" s="16">
        <v>30.33</v>
      </c>
      <c r="C184" s="16">
        <v>75.37</v>
      </c>
      <c r="D184" s="24">
        <f t="shared" si="2"/>
        <v>2.4849983514671945</v>
      </c>
      <c r="I184" s="3"/>
    </row>
    <row r="185" spans="1:9" ht="12.75">
      <c r="A185" s="15">
        <v>191803</v>
      </c>
      <c r="B185" s="16">
        <v>32.14</v>
      </c>
      <c r="C185" s="16">
        <v>81.82</v>
      </c>
      <c r="D185" s="24">
        <f t="shared" si="2"/>
        <v>2.5457373988799</v>
      </c>
      <c r="I185" s="3"/>
    </row>
    <row r="186" spans="1:9" ht="12.75">
      <c r="A186" s="15">
        <v>191804</v>
      </c>
      <c r="B186" s="16">
        <v>33.48</v>
      </c>
      <c r="C186" s="16">
        <v>81.81</v>
      </c>
      <c r="D186" s="24">
        <f t="shared" si="2"/>
        <v>2.4435483870967745</v>
      </c>
      <c r="I186" s="3"/>
    </row>
    <row r="187" spans="1:9" ht="12.75">
      <c r="A187" s="15">
        <v>191901</v>
      </c>
      <c r="B187" s="16">
        <v>34.05</v>
      </c>
      <c r="C187" s="16">
        <v>77.97</v>
      </c>
      <c r="D187" s="24">
        <f t="shared" si="2"/>
        <v>2.289867841409692</v>
      </c>
      <c r="I187" s="3"/>
    </row>
    <row r="188" spans="1:9" ht="12.75">
      <c r="A188" s="15">
        <v>191902</v>
      </c>
      <c r="B188" s="16">
        <v>35.71</v>
      </c>
      <c r="C188" s="16">
        <v>81.42</v>
      </c>
      <c r="D188" s="24">
        <f t="shared" si="2"/>
        <v>2.280033604032484</v>
      </c>
      <c r="I188" s="3"/>
    </row>
    <row r="189" spans="1:9" ht="12.75">
      <c r="A189" s="15">
        <v>191903</v>
      </c>
      <c r="B189" s="16">
        <v>38.03</v>
      </c>
      <c r="C189" s="16">
        <v>87.29</v>
      </c>
      <c r="D189" s="24">
        <f t="shared" si="2"/>
        <v>2.295293189587168</v>
      </c>
      <c r="I189" s="3"/>
    </row>
    <row r="190" spans="1:9" ht="12.75">
      <c r="A190" s="15">
        <v>191904</v>
      </c>
      <c r="B190" s="16">
        <v>39.41</v>
      </c>
      <c r="C190" s="16">
        <v>90.43</v>
      </c>
      <c r="D190" s="24">
        <f t="shared" si="2"/>
        <v>2.2945952803856895</v>
      </c>
      <c r="I190" s="3"/>
    </row>
    <row r="191" spans="1:9" ht="12.75">
      <c r="A191" s="15">
        <v>192001</v>
      </c>
      <c r="B191" s="16">
        <v>42.19</v>
      </c>
      <c r="C191" s="16">
        <v>95.98</v>
      </c>
      <c r="D191" s="24">
        <f t="shared" si="2"/>
        <v>2.2749466698269734</v>
      </c>
      <c r="I191" s="3"/>
    </row>
    <row r="192" spans="1:9" ht="12.75">
      <c r="A192" s="15">
        <v>192002</v>
      </c>
      <c r="B192" s="16">
        <v>44.4</v>
      </c>
      <c r="C192" s="16">
        <v>95.95</v>
      </c>
      <c r="D192" s="24">
        <f t="shared" si="2"/>
        <v>2.161036036036036</v>
      </c>
      <c r="I192" s="3"/>
    </row>
    <row r="193" spans="1:9" ht="12.75">
      <c r="A193" s="15">
        <v>192003</v>
      </c>
      <c r="B193" s="16">
        <v>44.17</v>
      </c>
      <c r="C193" s="16">
        <v>93.84</v>
      </c>
      <c r="D193" s="24">
        <f t="shared" si="2"/>
        <v>2.1245189042336428</v>
      </c>
      <c r="I193" s="3"/>
    </row>
    <row r="194" spans="1:9" ht="12.75">
      <c r="A194" s="15">
        <v>192004</v>
      </c>
      <c r="B194" s="16">
        <v>40.04</v>
      </c>
      <c r="C194" s="16">
        <v>80.4</v>
      </c>
      <c r="D194" s="24">
        <f t="shared" si="2"/>
        <v>2.007992007992008</v>
      </c>
      <c r="I194" s="3"/>
    </row>
    <row r="195" spans="1:9" ht="12.75">
      <c r="A195" s="15">
        <v>192101</v>
      </c>
      <c r="B195" s="16">
        <v>36.4</v>
      </c>
      <c r="C195" s="16">
        <v>69.78</v>
      </c>
      <c r="D195" s="24">
        <f t="shared" si="2"/>
        <v>1.917032967032967</v>
      </c>
      <c r="I195" s="3"/>
    </row>
    <row r="196" spans="1:9" ht="12.75">
      <c r="A196" s="15">
        <v>192102</v>
      </c>
      <c r="B196" s="16">
        <v>34.87</v>
      </c>
      <c r="C196" s="16">
        <v>68.56</v>
      </c>
      <c r="D196" s="24">
        <f t="shared" si="2"/>
        <v>1.9661600229423575</v>
      </c>
      <c r="I196" s="3"/>
    </row>
    <row r="197" spans="1:9" ht="12.75">
      <c r="A197" s="15">
        <v>192103</v>
      </c>
      <c r="B197" s="16">
        <v>34.26</v>
      </c>
      <c r="C197" s="16">
        <v>69.35</v>
      </c>
      <c r="D197" s="24">
        <f t="shared" si="2"/>
        <v>2.024226503210741</v>
      </c>
      <c r="I197" s="3"/>
    </row>
    <row r="198" spans="1:9" ht="12.75">
      <c r="A198" s="15">
        <v>192104</v>
      </c>
      <c r="B198" s="16">
        <v>33.67</v>
      </c>
      <c r="C198" s="16">
        <v>70.37</v>
      </c>
      <c r="D198" s="24">
        <f t="shared" si="2"/>
        <v>2.08999108999109</v>
      </c>
      <c r="I198" s="3"/>
    </row>
    <row r="199" spans="1:9" ht="12.75">
      <c r="A199" s="15">
        <v>192201</v>
      </c>
      <c r="B199" s="16">
        <v>32.24</v>
      </c>
      <c r="C199" s="16">
        <v>69.65</v>
      </c>
      <c r="D199" s="24">
        <f t="shared" si="2"/>
        <v>2.1603598014888337</v>
      </c>
      <c r="I199" s="3"/>
    </row>
    <row r="200" spans="1:9" ht="12.75">
      <c r="A200" s="15">
        <v>192202</v>
      </c>
      <c r="B200" s="16">
        <v>31.98</v>
      </c>
      <c r="C200" s="16">
        <v>72.44</v>
      </c>
      <c r="D200" s="24">
        <f t="shared" si="2"/>
        <v>2.265165728580363</v>
      </c>
      <c r="I200" s="3"/>
    </row>
    <row r="201" spans="1:9" ht="12.75">
      <c r="A201" s="15">
        <v>192203</v>
      </c>
      <c r="B201" s="16">
        <v>32.34</v>
      </c>
      <c r="C201" s="16">
        <v>75.49</v>
      </c>
      <c r="D201" s="24">
        <f t="shared" si="2"/>
        <v>2.3342609771181198</v>
      </c>
      <c r="I201" s="3"/>
    </row>
    <row r="202" spans="1:9" ht="12.75">
      <c r="A202" s="15">
        <v>192204</v>
      </c>
      <c r="B202" s="16">
        <v>32.64</v>
      </c>
      <c r="C202" s="16">
        <v>79.07</v>
      </c>
      <c r="D202" s="24">
        <f t="shared" si="2"/>
        <v>2.422487745098039</v>
      </c>
      <c r="I202" s="3"/>
    </row>
    <row r="203" spans="1:9" ht="12.75">
      <c r="A203" s="15">
        <v>192301</v>
      </c>
      <c r="B203" s="16">
        <v>33.68</v>
      </c>
      <c r="C203" s="16">
        <v>84.71</v>
      </c>
      <c r="D203" s="24">
        <f t="shared" si="2"/>
        <v>2.5151425178147266</v>
      </c>
      <c r="I203" s="3"/>
    </row>
    <row r="204" spans="1:9" ht="12.75">
      <c r="A204" s="15">
        <v>192302</v>
      </c>
      <c r="B204" s="16">
        <v>33.82</v>
      </c>
      <c r="C204" s="16">
        <v>87.17</v>
      </c>
      <c r="D204" s="24">
        <f aca="true" t="shared" si="3" ref="D204:D267">C204/B204</f>
        <v>2.577468953282082</v>
      </c>
      <c r="I204" s="3"/>
    </row>
    <row r="205" spans="1:9" ht="12.75">
      <c r="A205" s="15">
        <v>192303</v>
      </c>
      <c r="B205" s="16">
        <v>33.42</v>
      </c>
      <c r="C205" s="16">
        <v>84.68</v>
      </c>
      <c r="D205" s="24">
        <f t="shared" si="3"/>
        <v>2.533812088569719</v>
      </c>
      <c r="I205" s="3"/>
    </row>
    <row r="206" spans="1:9" ht="12.75">
      <c r="A206" s="15">
        <v>192304</v>
      </c>
      <c r="B206" s="16">
        <v>33.48</v>
      </c>
      <c r="C206" s="16">
        <v>84.93</v>
      </c>
      <c r="D206" s="24">
        <f t="shared" si="3"/>
        <v>2.5367383512544808</v>
      </c>
      <c r="I206" s="3"/>
    </row>
    <row r="207" spans="1:9" ht="12.75">
      <c r="A207" s="15">
        <v>192401</v>
      </c>
      <c r="B207" s="16">
        <v>33.49</v>
      </c>
      <c r="C207" s="16">
        <v>87.3</v>
      </c>
      <c r="D207" s="24">
        <f t="shared" si="3"/>
        <v>2.6067482830695727</v>
      </c>
      <c r="I207" s="3"/>
    </row>
    <row r="208" spans="1:9" ht="12.75">
      <c r="A208" s="15">
        <v>192402</v>
      </c>
      <c r="B208" s="16">
        <v>32.82</v>
      </c>
      <c r="C208" s="16">
        <v>82.86</v>
      </c>
      <c r="D208" s="24">
        <f t="shared" si="3"/>
        <v>2.5246800731261425</v>
      </c>
      <c r="I208" s="3"/>
    </row>
    <row r="209" spans="1:9" ht="12.75">
      <c r="A209" s="15">
        <v>192403</v>
      </c>
      <c r="B209" s="16">
        <v>32.82</v>
      </c>
      <c r="C209" s="16">
        <v>82</v>
      </c>
      <c r="D209" s="24">
        <f t="shared" si="3"/>
        <v>2.498476538695917</v>
      </c>
      <c r="I209" s="3"/>
    </row>
    <row r="210" spans="1:9" ht="12.75">
      <c r="A210" s="15">
        <v>192404</v>
      </c>
      <c r="B210" s="16">
        <v>33.26</v>
      </c>
      <c r="C210" s="16">
        <v>87.35</v>
      </c>
      <c r="D210" s="24">
        <f t="shared" si="3"/>
        <v>2.626277811184606</v>
      </c>
      <c r="I210" s="3"/>
    </row>
    <row r="211" spans="1:9" ht="12.75">
      <c r="A211" s="15">
        <v>192501</v>
      </c>
      <c r="B211" s="16">
        <v>33.9</v>
      </c>
      <c r="C211" s="16">
        <v>91.08</v>
      </c>
      <c r="D211" s="24">
        <f t="shared" si="3"/>
        <v>2.6867256637168144</v>
      </c>
      <c r="I211" s="3"/>
    </row>
    <row r="212" spans="1:9" ht="12.75">
      <c r="A212" s="15">
        <v>192502</v>
      </c>
      <c r="B212" s="16">
        <v>33.57</v>
      </c>
      <c r="C212" s="16">
        <v>91.27</v>
      </c>
      <c r="D212" s="24">
        <f t="shared" si="3"/>
        <v>2.71879654453381</v>
      </c>
      <c r="I212" s="3"/>
    </row>
    <row r="213" spans="1:9" ht="12.75">
      <c r="A213" s="15">
        <v>192503</v>
      </c>
      <c r="B213" s="16">
        <v>33.86</v>
      </c>
      <c r="C213" s="16">
        <v>94.41</v>
      </c>
      <c r="D213" s="24">
        <f t="shared" si="3"/>
        <v>2.7882457176609567</v>
      </c>
      <c r="I213" s="3"/>
    </row>
    <row r="214" spans="1:9" ht="12.75">
      <c r="A214" s="15">
        <v>192504</v>
      </c>
      <c r="B214" s="16">
        <v>33.88</v>
      </c>
      <c r="C214" s="16">
        <v>96.44</v>
      </c>
      <c r="D214" s="24">
        <f t="shared" si="3"/>
        <v>2.8465171192443917</v>
      </c>
      <c r="I214" s="3"/>
    </row>
    <row r="215" spans="1:9" ht="12.75">
      <c r="A215" s="15">
        <v>192601</v>
      </c>
      <c r="B215" s="16">
        <v>33.62</v>
      </c>
      <c r="C215" s="16">
        <v>96.6</v>
      </c>
      <c r="D215" s="24">
        <f t="shared" si="3"/>
        <v>2.8732897085068414</v>
      </c>
      <c r="I215" s="3"/>
    </row>
    <row r="216" spans="1:9" ht="12.75">
      <c r="A216" s="15">
        <v>192602</v>
      </c>
      <c r="B216" s="16">
        <v>33.36</v>
      </c>
      <c r="C216" s="16">
        <v>96.15</v>
      </c>
      <c r="D216" s="24">
        <f t="shared" si="3"/>
        <v>2.882194244604317</v>
      </c>
      <c r="I216" s="3"/>
    </row>
    <row r="217" spans="1:9" ht="12.75">
      <c r="A217" s="15">
        <v>192603</v>
      </c>
      <c r="B217" s="16">
        <v>33.19</v>
      </c>
      <c r="C217" s="16">
        <v>97.93</v>
      </c>
      <c r="D217" s="24">
        <f t="shared" si="3"/>
        <v>2.9505875263633627</v>
      </c>
      <c r="I217" s="3"/>
    </row>
    <row r="218" spans="1:9" ht="12.75">
      <c r="A218" s="15">
        <v>192604</v>
      </c>
      <c r="B218" s="16">
        <v>33.02</v>
      </c>
      <c r="C218" s="16">
        <v>97.98</v>
      </c>
      <c r="D218" s="24">
        <f t="shared" si="3"/>
        <v>2.967292549969715</v>
      </c>
      <c r="I218" s="3"/>
    </row>
    <row r="219" spans="1:9" ht="12.75">
      <c r="A219" s="15">
        <v>192701</v>
      </c>
      <c r="B219" s="16">
        <v>32.45</v>
      </c>
      <c r="C219" s="16">
        <v>95.94</v>
      </c>
      <c r="D219" s="24">
        <f t="shared" si="3"/>
        <v>2.956548536209553</v>
      </c>
      <c r="I219" s="3"/>
    </row>
    <row r="220" spans="1:9" ht="12.75">
      <c r="A220" s="15">
        <v>192702</v>
      </c>
      <c r="B220" s="16">
        <v>32.09</v>
      </c>
      <c r="C220" s="16">
        <v>95.44</v>
      </c>
      <c r="D220" s="24">
        <f t="shared" si="3"/>
        <v>2.974135244624493</v>
      </c>
      <c r="I220" s="3"/>
    </row>
    <row r="221" spans="1:9" ht="12.75">
      <c r="A221" s="15">
        <v>192703</v>
      </c>
      <c r="B221" s="16">
        <v>32.37</v>
      </c>
      <c r="C221" s="16">
        <v>94.77</v>
      </c>
      <c r="D221" s="24">
        <f t="shared" si="3"/>
        <v>2.927710843373494</v>
      </c>
      <c r="I221" s="3"/>
    </row>
    <row r="222" spans="1:9" ht="12.75">
      <c r="A222" s="15">
        <v>192704</v>
      </c>
      <c r="B222" s="16">
        <v>32.69</v>
      </c>
      <c r="C222" s="16">
        <v>93.88</v>
      </c>
      <c r="D222" s="24">
        <f t="shared" si="3"/>
        <v>2.8718262465585807</v>
      </c>
      <c r="I222" s="3"/>
    </row>
    <row r="223" spans="1:9" ht="12.75">
      <c r="A223" s="15">
        <v>192801</v>
      </c>
      <c r="B223" s="16">
        <v>32.59</v>
      </c>
      <c r="C223" s="16">
        <v>94.31</v>
      </c>
      <c r="D223" s="24">
        <f t="shared" si="3"/>
        <v>2.8938324639459956</v>
      </c>
      <c r="I223" s="3"/>
    </row>
    <row r="224" spans="1:9" ht="12.75">
      <c r="A224" s="15">
        <v>192802</v>
      </c>
      <c r="B224" s="16">
        <v>32.83</v>
      </c>
      <c r="C224" s="16">
        <v>96.18</v>
      </c>
      <c r="D224" s="24">
        <f t="shared" si="3"/>
        <v>2.9296375266524524</v>
      </c>
      <c r="I224" s="3"/>
    </row>
    <row r="225" spans="1:9" ht="12.75">
      <c r="A225" s="15">
        <v>192803</v>
      </c>
      <c r="B225" s="16">
        <v>33.04</v>
      </c>
      <c r="C225" s="16">
        <v>99.01</v>
      </c>
      <c r="D225" s="24">
        <f t="shared" si="3"/>
        <v>2.996670702179177</v>
      </c>
      <c r="I225" s="3"/>
    </row>
    <row r="226" spans="1:9" ht="12.75">
      <c r="A226" s="15">
        <v>192804</v>
      </c>
      <c r="B226" s="16">
        <v>32.75</v>
      </c>
      <c r="C226" s="16">
        <v>99.16</v>
      </c>
      <c r="D226" s="24">
        <f t="shared" si="3"/>
        <v>3.0277862595419847</v>
      </c>
      <c r="I226" s="3"/>
    </row>
    <row r="227" spans="1:9" ht="12.75">
      <c r="A227" s="15">
        <v>192901</v>
      </c>
      <c r="B227" s="16">
        <v>32.7</v>
      </c>
      <c r="C227" s="16">
        <v>101.03</v>
      </c>
      <c r="D227" s="24">
        <f t="shared" si="3"/>
        <v>3.0896024464831804</v>
      </c>
      <c r="I227" s="3"/>
    </row>
    <row r="228" spans="1:9" ht="12.75">
      <c r="A228" s="15">
        <v>192902</v>
      </c>
      <c r="B228" s="16">
        <v>32.65</v>
      </c>
      <c r="C228" s="16">
        <v>105.02</v>
      </c>
      <c r="D228" s="24">
        <f t="shared" si="3"/>
        <v>3.216539050535988</v>
      </c>
      <c r="I228" s="3"/>
    </row>
    <row r="229" spans="1:9" ht="12.75">
      <c r="A229" s="15">
        <v>192903</v>
      </c>
      <c r="B229" s="16">
        <v>32.97</v>
      </c>
      <c r="C229" s="16">
        <v>106.72</v>
      </c>
      <c r="D229" s="24">
        <f t="shared" si="3"/>
        <v>3.2368820139520778</v>
      </c>
      <c r="I229" s="3"/>
    </row>
    <row r="230" spans="1:9" ht="12.75">
      <c r="A230" s="15">
        <v>192904</v>
      </c>
      <c r="B230" s="16">
        <v>32.72</v>
      </c>
      <c r="C230" s="16">
        <v>100.92</v>
      </c>
      <c r="D230" s="24">
        <f t="shared" si="3"/>
        <v>3.084352078239609</v>
      </c>
      <c r="I230" s="3"/>
    </row>
    <row r="231" spans="1:9" ht="12.75">
      <c r="A231" s="15">
        <v>193001</v>
      </c>
      <c r="B231" s="16">
        <v>32.47</v>
      </c>
      <c r="C231" s="16">
        <v>96.53</v>
      </c>
      <c r="D231" s="24">
        <f t="shared" si="3"/>
        <v>2.9728980597474592</v>
      </c>
      <c r="I231" s="3"/>
    </row>
    <row r="232" spans="1:9" ht="12.75">
      <c r="A232" s="15">
        <v>193002</v>
      </c>
      <c r="B232" s="16">
        <v>32.22</v>
      </c>
      <c r="C232" s="16">
        <v>95.25</v>
      </c>
      <c r="D232" s="24">
        <f t="shared" si="3"/>
        <v>2.956238361266294</v>
      </c>
      <c r="I232" s="3"/>
    </row>
    <row r="233" spans="1:9" ht="12.75">
      <c r="A233" s="15">
        <v>193003</v>
      </c>
      <c r="B233" s="16">
        <v>31.43</v>
      </c>
      <c r="C233" s="16">
        <v>88.35</v>
      </c>
      <c r="D233" s="24">
        <f t="shared" si="3"/>
        <v>2.811008590518613</v>
      </c>
      <c r="I233" s="3"/>
    </row>
    <row r="234" spans="1:9" ht="12.75">
      <c r="A234" s="15">
        <v>193004</v>
      </c>
      <c r="B234" s="16">
        <v>30.87</v>
      </c>
      <c r="C234" s="16">
        <v>82.77</v>
      </c>
      <c r="D234" s="24">
        <f t="shared" si="3"/>
        <v>2.6812439261418852</v>
      </c>
      <c r="I234" s="3"/>
    </row>
    <row r="235" spans="1:9" ht="12.75">
      <c r="A235" s="15">
        <v>193101</v>
      </c>
      <c r="B235" s="16">
        <v>30.02</v>
      </c>
      <c r="C235" s="16">
        <v>80.66</v>
      </c>
      <c r="D235" s="24">
        <f t="shared" si="3"/>
        <v>2.686875416389074</v>
      </c>
      <c r="I235" s="3"/>
    </row>
    <row r="236" spans="1:9" ht="12.75">
      <c r="A236" s="15">
        <v>193102</v>
      </c>
      <c r="B236" s="16">
        <v>29.17</v>
      </c>
      <c r="C236" s="16">
        <v>79.74</v>
      </c>
      <c r="D236" s="24">
        <f t="shared" si="3"/>
        <v>2.7336304422351727</v>
      </c>
      <c r="I236" s="3"/>
    </row>
    <row r="237" spans="1:4" ht="12.75">
      <c r="A237" s="15">
        <v>193103</v>
      </c>
      <c r="B237" s="16">
        <v>28.55</v>
      </c>
      <c r="C237" s="16">
        <v>74.99</v>
      </c>
      <c r="D237" s="24">
        <f t="shared" si="3"/>
        <v>2.62661996497373</v>
      </c>
    </row>
    <row r="238" spans="1:4" ht="12.75">
      <c r="A238" s="15">
        <v>193104</v>
      </c>
      <c r="B238" s="16">
        <v>27.73</v>
      </c>
      <c r="C238" s="16">
        <v>69.09</v>
      </c>
      <c r="D238" s="24">
        <f t="shared" si="3"/>
        <v>2.4915254237288136</v>
      </c>
    </row>
    <row r="239" spans="1:4" ht="12.75">
      <c r="A239" s="15">
        <v>193201</v>
      </c>
      <c r="B239" s="16">
        <v>26.58</v>
      </c>
      <c r="C239" s="16">
        <v>63.84</v>
      </c>
      <c r="D239" s="24">
        <f t="shared" si="3"/>
        <v>2.4018058690744923</v>
      </c>
    </row>
    <row r="240" spans="1:4" ht="12.75">
      <c r="A240" s="15">
        <v>193202</v>
      </c>
      <c r="B240" s="16">
        <v>25.75</v>
      </c>
      <c r="C240" s="16">
        <v>58.83</v>
      </c>
      <c r="D240" s="24">
        <f t="shared" si="3"/>
        <v>2.2846601941747573</v>
      </c>
    </row>
    <row r="241" spans="1:4" ht="12.75">
      <c r="A241" s="15">
        <v>193203</v>
      </c>
      <c r="B241" s="16">
        <v>25.44</v>
      </c>
      <c r="C241" s="16">
        <v>56.08</v>
      </c>
      <c r="D241" s="24">
        <f t="shared" si="3"/>
        <v>2.2044025157232703</v>
      </c>
    </row>
    <row r="242" spans="1:4" ht="12.75">
      <c r="A242" s="15">
        <v>193204</v>
      </c>
      <c r="B242" s="16">
        <v>24.9</v>
      </c>
      <c r="C242" s="16">
        <v>54.57</v>
      </c>
      <c r="D242" s="24">
        <f t="shared" si="3"/>
        <v>2.191566265060241</v>
      </c>
    </row>
    <row r="243" spans="1:4" ht="12.75">
      <c r="A243" s="15">
        <v>193301</v>
      </c>
      <c r="B243" s="16">
        <v>24.11</v>
      </c>
      <c r="C243" s="16">
        <v>49.78</v>
      </c>
      <c r="D243" s="24">
        <f t="shared" si="3"/>
        <v>2.0647034425549564</v>
      </c>
    </row>
    <row r="244" spans="1:4" ht="12.75">
      <c r="A244" s="15">
        <v>193302</v>
      </c>
      <c r="B244" s="16">
        <v>24.47</v>
      </c>
      <c r="C244" s="16">
        <v>54.13</v>
      </c>
      <c r="D244" s="24">
        <f t="shared" si="3"/>
        <v>2.212096444626073</v>
      </c>
    </row>
    <row r="245" spans="1:4" ht="12.75">
      <c r="A245" s="15">
        <v>193303</v>
      </c>
      <c r="B245" s="16">
        <v>25.77</v>
      </c>
      <c r="C245" s="16">
        <v>61.55</v>
      </c>
      <c r="D245" s="24">
        <f t="shared" si="3"/>
        <v>2.3884361660845945</v>
      </c>
    </row>
    <row r="246" spans="1:4" ht="12.75">
      <c r="A246" s="15">
        <v>193304</v>
      </c>
      <c r="B246" s="16">
        <v>26.17</v>
      </c>
      <c r="C246" s="16">
        <v>58.11</v>
      </c>
      <c r="D246" s="24">
        <f t="shared" si="3"/>
        <v>2.2204814673290025</v>
      </c>
    </row>
    <row r="247" spans="1:4" ht="12.75">
      <c r="A247" s="15">
        <v>193401</v>
      </c>
      <c r="B247" s="16">
        <v>26.84</v>
      </c>
      <c r="C247" s="16">
        <v>62.88</v>
      </c>
      <c r="D247" s="24">
        <f t="shared" si="3"/>
        <v>2.3427719821162447</v>
      </c>
    </row>
    <row r="248" spans="1:4" ht="12.75">
      <c r="A248" s="15">
        <v>193402</v>
      </c>
      <c r="B248" s="16">
        <v>27.14</v>
      </c>
      <c r="C248" s="16">
        <v>67.22</v>
      </c>
      <c r="D248" s="24">
        <f t="shared" si="3"/>
        <v>2.4767870302137065</v>
      </c>
    </row>
    <row r="249" spans="1:4" ht="12.75">
      <c r="A249" s="15">
        <v>193403</v>
      </c>
      <c r="B249" s="16">
        <v>27.61</v>
      </c>
      <c r="C249" s="16">
        <v>65.5</v>
      </c>
      <c r="D249" s="24">
        <f t="shared" si="3"/>
        <v>2.372328866352771</v>
      </c>
    </row>
    <row r="250" spans="1:4" ht="12.75">
      <c r="A250" s="15">
        <v>193404</v>
      </c>
      <c r="B250" s="16">
        <v>27.61</v>
      </c>
      <c r="C250" s="16">
        <v>65.49</v>
      </c>
      <c r="D250" s="24">
        <f t="shared" si="3"/>
        <v>2.3719666787395868</v>
      </c>
    </row>
    <row r="251" spans="1:4" ht="12.75">
      <c r="A251" s="15">
        <v>193501</v>
      </c>
      <c r="B251" s="16">
        <v>27.89</v>
      </c>
      <c r="C251" s="16">
        <v>70.36</v>
      </c>
      <c r="D251" s="24">
        <f t="shared" si="3"/>
        <v>2.5227680172104696</v>
      </c>
    </row>
    <row r="252" spans="1:4" ht="12.75">
      <c r="A252" s="15">
        <v>193502</v>
      </c>
      <c r="B252" s="16">
        <v>27.9</v>
      </c>
      <c r="C252" s="16">
        <v>70.62</v>
      </c>
      <c r="D252" s="24">
        <f t="shared" si="3"/>
        <v>2.5311827956989252</v>
      </c>
    </row>
    <row r="253" spans="1:4" ht="12.75">
      <c r="A253" s="15">
        <v>193503</v>
      </c>
      <c r="B253" s="16">
        <v>27.84</v>
      </c>
      <c r="C253" s="16">
        <v>72.43</v>
      </c>
      <c r="D253" s="24">
        <f t="shared" si="3"/>
        <v>2.601652298850575</v>
      </c>
    </row>
    <row r="254" spans="1:4" ht="12.75">
      <c r="A254" s="15">
        <v>193504</v>
      </c>
      <c r="B254" s="16">
        <v>27.89</v>
      </c>
      <c r="C254" s="16">
        <v>76.58</v>
      </c>
      <c r="D254" s="24">
        <f t="shared" si="3"/>
        <v>2.7457870204374326</v>
      </c>
    </row>
    <row r="255" spans="1:4" ht="12.75">
      <c r="A255" s="15">
        <v>193601</v>
      </c>
      <c r="B255" s="16">
        <v>27.84</v>
      </c>
      <c r="C255" s="16">
        <v>76.81</v>
      </c>
      <c r="D255" s="24">
        <f t="shared" si="3"/>
        <v>2.7589798850574714</v>
      </c>
    </row>
    <row r="256" spans="1:4" ht="12.75">
      <c r="A256" s="15">
        <v>193602</v>
      </c>
      <c r="B256" s="16">
        <v>27.67</v>
      </c>
      <c r="C256" s="16">
        <v>81.14</v>
      </c>
      <c r="D256" s="24">
        <f t="shared" si="3"/>
        <v>2.932417780990242</v>
      </c>
    </row>
    <row r="257" spans="1:4" ht="12.75">
      <c r="A257" s="15">
        <v>193603</v>
      </c>
      <c r="B257" s="16">
        <v>28.09</v>
      </c>
      <c r="C257" s="16">
        <v>84.71</v>
      </c>
      <c r="D257" s="24">
        <f t="shared" si="3"/>
        <v>3.01566393734425</v>
      </c>
    </row>
    <row r="258" spans="1:4" ht="12.75">
      <c r="A258" s="15">
        <v>193604</v>
      </c>
      <c r="B258" s="16">
        <v>28.4</v>
      </c>
      <c r="C258" s="16">
        <v>88.49</v>
      </c>
      <c r="D258" s="24">
        <f t="shared" si="3"/>
        <v>3.115845070422535</v>
      </c>
    </row>
    <row r="259" spans="1:4" ht="12.75">
      <c r="A259" s="15">
        <v>193701</v>
      </c>
      <c r="B259" s="16">
        <v>29.17</v>
      </c>
      <c r="C259" s="16">
        <v>90.6</v>
      </c>
      <c r="D259" s="24">
        <f t="shared" si="3"/>
        <v>3.10593075077134</v>
      </c>
    </row>
    <row r="260" spans="1:4" ht="12.75">
      <c r="A260" s="15">
        <v>193702</v>
      </c>
      <c r="B260" s="16">
        <v>29.44</v>
      </c>
      <c r="C260" s="16">
        <v>93.75</v>
      </c>
      <c r="D260" s="24">
        <f t="shared" si="3"/>
        <v>3.1844429347826084</v>
      </c>
    </row>
    <row r="261" spans="1:4" ht="12.75">
      <c r="A261" s="15">
        <v>193703</v>
      </c>
      <c r="B261" s="16">
        <v>29.62</v>
      </c>
      <c r="C261" s="16">
        <v>93.94</v>
      </c>
      <c r="D261" s="24">
        <f t="shared" si="3"/>
        <v>3.1715057393652937</v>
      </c>
    </row>
    <row r="262" spans="1:4" ht="12.75">
      <c r="A262" s="15">
        <v>193704</v>
      </c>
      <c r="B262" s="16">
        <v>28.97</v>
      </c>
      <c r="C262" s="16">
        <v>85.3</v>
      </c>
      <c r="D262" s="24">
        <f t="shared" si="3"/>
        <v>2.944425267518122</v>
      </c>
    </row>
    <row r="263" spans="1:4" ht="12.75">
      <c r="A263" s="15">
        <v>193801</v>
      </c>
      <c r="B263" s="16">
        <v>28.75</v>
      </c>
      <c r="C263" s="16">
        <v>81.08</v>
      </c>
      <c r="D263" s="24">
        <f t="shared" si="3"/>
        <v>2.820173913043478</v>
      </c>
    </row>
    <row r="264" spans="1:4" ht="12.75">
      <c r="A264" s="15">
        <v>193802</v>
      </c>
      <c r="B264" s="16">
        <v>28.61</v>
      </c>
      <c r="C264" s="16">
        <v>81.96</v>
      </c>
      <c r="D264" s="24">
        <f t="shared" si="3"/>
        <v>2.8647326109751834</v>
      </c>
    </row>
    <row r="265" spans="1:4" ht="12.75">
      <c r="A265" s="15">
        <v>193803</v>
      </c>
      <c r="B265" s="16">
        <v>28.7</v>
      </c>
      <c r="C265" s="16">
        <v>87.03</v>
      </c>
      <c r="D265" s="24">
        <f t="shared" si="3"/>
        <v>3.032404181184669</v>
      </c>
    </row>
    <row r="266" spans="1:4" ht="12.75">
      <c r="A266" s="15">
        <v>193804</v>
      </c>
      <c r="B266" s="16">
        <v>28.58</v>
      </c>
      <c r="C266" s="16">
        <v>90.13</v>
      </c>
      <c r="D266" s="24">
        <f t="shared" si="3"/>
        <v>3.1536039188243525</v>
      </c>
    </row>
    <row r="267" spans="1:4" ht="12.75">
      <c r="A267" s="15">
        <v>193901</v>
      </c>
      <c r="B267" s="16">
        <v>28.36</v>
      </c>
      <c r="C267" s="16">
        <v>88.59</v>
      </c>
      <c r="D267" s="24">
        <f t="shared" si="3"/>
        <v>3.1237658674189</v>
      </c>
    </row>
    <row r="268" spans="1:4" ht="12.75">
      <c r="A268" s="15">
        <v>193902</v>
      </c>
      <c r="B268" s="16">
        <v>28.19</v>
      </c>
      <c r="C268" s="16">
        <v>86.76</v>
      </c>
      <c r="D268" s="24">
        <f aca="true" t="shared" si="4" ref="D268:D298">C268/B268</f>
        <v>3.0776871230932956</v>
      </c>
    </row>
    <row r="269" spans="1:4" ht="12.75">
      <c r="A269" s="15">
        <v>193903</v>
      </c>
      <c r="B269" s="16">
        <v>28.3</v>
      </c>
      <c r="C269" s="16">
        <v>90.37</v>
      </c>
      <c r="D269" s="24">
        <f t="shared" si="4"/>
        <v>3.1932862190812723</v>
      </c>
    </row>
    <row r="270" spans="1:4" ht="12.75">
      <c r="A270" s="15">
        <v>193904</v>
      </c>
      <c r="B270" s="16">
        <v>28.87</v>
      </c>
      <c r="C270" s="16">
        <v>98.15</v>
      </c>
      <c r="D270" s="24">
        <f t="shared" si="4"/>
        <v>3.3997228957395222</v>
      </c>
    </row>
    <row r="271" spans="1:4" ht="12.75">
      <c r="A271" s="15">
        <v>194001</v>
      </c>
      <c r="B271" s="16">
        <v>28.92</v>
      </c>
      <c r="C271" s="16">
        <v>95.49</v>
      </c>
      <c r="D271" s="24">
        <f t="shared" si="4"/>
        <v>3.3018672199170123</v>
      </c>
    </row>
    <row r="272" spans="1:4" ht="12.75">
      <c r="A272" s="15">
        <v>194002</v>
      </c>
      <c r="B272" s="16">
        <v>28.93</v>
      </c>
      <c r="C272" s="16">
        <v>96.82</v>
      </c>
      <c r="D272" s="24">
        <f t="shared" si="4"/>
        <v>3.3466989284479776</v>
      </c>
    </row>
    <row r="273" spans="1:4" ht="12.75">
      <c r="A273" s="15">
        <v>194003</v>
      </c>
      <c r="B273" s="16">
        <v>28.97</v>
      </c>
      <c r="C273" s="16">
        <v>100.92</v>
      </c>
      <c r="D273" s="24">
        <f t="shared" si="4"/>
        <v>3.483603727994477</v>
      </c>
    </row>
    <row r="274" spans="1:4" ht="12.75">
      <c r="A274" s="15">
        <v>194004</v>
      </c>
      <c r="B274" s="16">
        <v>29.41</v>
      </c>
      <c r="C274" s="16">
        <v>106.92</v>
      </c>
      <c r="D274" s="24">
        <f t="shared" si="4"/>
        <v>3.6354981298877935</v>
      </c>
    </row>
    <row r="275" spans="1:4" ht="12.75">
      <c r="A275" s="15">
        <v>194101</v>
      </c>
      <c r="B275" s="16">
        <v>29.81</v>
      </c>
      <c r="C275" s="16">
        <v>110.65</v>
      </c>
      <c r="D275" s="24">
        <f t="shared" si="4"/>
        <v>3.7118416638711844</v>
      </c>
    </row>
    <row r="276" spans="1:4" ht="12.75">
      <c r="A276" s="15">
        <v>194102</v>
      </c>
      <c r="B276" s="16">
        <v>30.71</v>
      </c>
      <c r="C276" s="16">
        <v>120.35</v>
      </c>
      <c r="D276" s="24">
        <f t="shared" si="4"/>
        <v>3.9189189189189184</v>
      </c>
    </row>
    <row r="277" spans="1:4" ht="12.75">
      <c r="A277" s="15">
        <v>194103</v>
      </c>
      <c r="B277" s="16">
        <v>31.85</v>
      </c>
      <c r="C277" s="16">
        <v>131.4</v>
      </c>
      <c r="D277" s="24">
        <f t="shared" si="4"/>
        <v>4.125588697017268</v>
      </c>
    </row>
    <row r="278" spans="1:4" ht="12.75">
      <c r="A278" s="15">
        <v>194104</v>
      </c>
      <c r="B278" s="16">
        <v>32.55</v>
      </c>
      <c r="C278" s="16">
        <v>138.8</v>
      </c>
      <c r="D278" s="24">
        <f t="shared" si="4"/>
        <v>4.2642089093702005</v>
      </c>
    </row>
    <row r="279" spans="1:4" ht="12.75">
      <c r="A279" s="15">
        <v>194201</v>
      </c>
      <c r="B279" s="16">
        <v>33.55</v>
      </c>
      <c r="C279" s="16">
        <v>148.12</v>
      </c>
      <c r="D279" s="24">
        <f t="shared" si="4"/>
        <v>4.414903129657229</v>
      </c>
    </row>
    <row r="280" spans="1:4" ht="12.75">
      <c r="A280" s="15">
        <v>194202</v>
      </c>
      <c r="B280" s="16">
        <v>34.18</v>
      </c>
      <c r="C280" s="16">
        <v>152.57</v>
      </c>
      <c r="D280" s="24">
        <f t="shared" si="4"/>
        <v>4.463721474546518</v>
      </c>
    </row>
    <row r="281" spans="1:4" ht="12.75">
      <c r="A281" s="15">
        <v>194203</v>
      </c>
      <c r="B281" s="16">
        <v>34.53</v>
      </c>
      <c r="C281" s="16">
        <v>161.11</v>
      </c>
      <c r="D281" s="24">
        <f t="shared" si="4"/>
        <v>4.665797856935998</v>
      </c>
    </row>
    <row r="282" spans="1:4" ht="12.75">
      <c r="A282" s="15">
        <v>194204</v>
      </c>
      <c r="B282" s="16">
        <v>35.02</v>
      </c>
      <c r="C282" s="16">
        <v>172.57</v>
      </c>
      <c r="D282" s="24">
        <f t="shared" si="4"/>
        <v>4.927755568246716</v>
      </c>
    </row>
    <row r="283" spans="1:4" ht="12.75">
      <c r="A283" s="15">
        <v>194301</v>
      </c>
      <c r="B283" s="16">
        <v>35.67</v>
      </c>
      <c r="C283" s="16">
        <v>182.22</v>
      </c>
      <c r="D283" s="24">
        <f t="shared" si="4"/>
        <v>5.108494533221194</v>
      </c>
    </row>
    <row r="284" spans="1:4" ht="12.75">
      <c r="A284" s="15">
        <v>194302</v>
      </c>
      <c r="B284" s="16">
        <v>36.15</v>
      </c>
      <c r="C284" s="16">
        <v>188.69</v>
      </c>
      <c r="D284" s="24">
        <f t="shared" si="4"/>
        <v>5.219640387275242</v>
      </c>
    </row>
    <row r="285" spans="1:4" ht="12.75">
      <c r="A285" s="15">
        <v>194303</v>
      </c>
      <c r="B285" s="16">
        <v>36.26</v>
      </c>
      <c r="C285" s="16">
        <v>195.56</v>
      </c>
      <c r="D285" s="24">
        <f t="shared" si="4"/>
        <v>5.3932708218422505</v>
      </c>
    </row>
    <row r="286" spans="1:4" ht="12.75">
      <c r="A286" s="15">
        <v>194304</v>
      </c>
      <c r="B286" s="16">
        <v>36.48</v>
      </c>
      <c r="C286" s="16">
        <v>202.31</v>
      </c>
      <c r="D286" s="24">
        <f t="shared" si="4"/>
        <v>5.545778508771931</v>
      </c>
    </row>
    <row r="287" spans="1:4" ht="12.75">
      <c r="A287" s="15">
        <v>194401</v>
      </c>
      <c r="B287" s="16">
        <v>36.81</v>
      </c>
      <c r="C287" s="16">
        <v>205.77</v>
      </c>
      <c r="D287" s="24">
        <f t="shared" si="4"/>
        <v>5.590057049714751</v>
      </c>
    </row>
    <row r="288" spans="1:4" ht="12.75">
      <c r="A288" s="15">
        <v>194402</v>
      </c>
      <c r="B288" s="16">
        <v>37.04</v>
      </c>
      <c r="C288" s="16">
        <v>208.28</v>
      </c>
      <c r="D288" s="24">
        <f t="shared" si="4"/>
        <v>5.623110151187905</v>
      </c>
    </row>
    <row r="289" spans="1:4" ht="12.75">
      <c r="A289" s="15">
        <v>194403</v>
      </c>
      <c r="B289" s="16">
        <v>37.08</v>
      </c>
      <c r="C289" s="16">
        <v>211.9</v>
      </c>
      <c r="D289" s="24">
        <f t="shared" si="4"/>
        <v>5.714670981661273</v>
      </c>
    </row>
    <row r="290" spans="1:4" ht="12.75">
      <c r="A290" s="15">
        <v>194404</v>
      </c>
      <c r="B290" s="16">
        <v>37.12</v>
      </c>
      <c r="C290" s="16">
        <v>216.63</v>
      </c>
      <c r="D290" s="24">
        <f t="shared" si="4"/>
        <v>5.8359375</v>
      </c>
    </row>
    <row r="291" spans="1:4" ht="12.75">
      <c r="A291" s="15">
        <v>194501</v>
      </c>
      <c r="B291" s="16">
        <v>37.11</v>
      </c>
      <c r="C291" s="16">
        <v>220.99</v>
      </c>
      <c r="D291" s="24">
        <f t="shared" si="4"/>
        <v>5.954998652654272</v>
      </c>
    </row>
    <row r="292" spans="1:4" ht="12.75">
      <c r="A292" s="15">
        <v>194502</v>
      </c>
      <c r="B292" s="16">
        <v>37.5</v>
      </c>
      <c r="C292" s="16">
        <v>220.85</v>
      </c>
      <c r="D292" s="24">
        <f t="shared" si="4"/>
        <v>5.889333333333333</v>
      </c>
    </row>
    <row r="293" spans="1:4" ht="12.75">
      <c r="A293" s="15">
        <v>194503</v>
      </c>
      <c r="B293" s="16">
        <v>37.99</v>
      </c>
      <c r="C293" s="16">
        <v>207.8</v>
      </c>
      <c r="D293" s="24">
        <f t="shared" si="4"/>
        <v>5.469860489602527</v>
      </c>
    </row>
    <row r="294" spans="1:4" ht="12.75">
      <c r="A294" s="15">
        <v>194504</v>
      </c>
      <c r="B294" s="16">
        <v>39.04</v>
      </c>
      <c r="C294" s="16">
        <v>198.81</v>
      </c>
      <c r="D294" s="24">
        <f t="shared" si="4"/>
        <v>5.092469262295082</v>
      </c>
    </row>
    <row r="295" spans="1:4" ht="12.75">
      <c r="A295" s="15">
        <v>194601</v>
      </c>
      <c r="B295" s="16">
        <v>40.53</v>
      </c>
      <c r="C295" s="16">
        <v>198.18</v>
      </c>
      <c r="D295" s="24">
        <f t="shared" si="4"/>
        <v>4.889711324944486</v>
      </c>
    </row>
    <row r="296" spans="1:4" ht="12.75">
      <c r="A296" s="15">
        <v>194602</v>
      </c>
      <c r="B296" s="16">
        <v>42.06</v>
      </c>
      <c r="C296" s="16">
        <v>198.43</v>
      </c>
      <c r="D296" s="24">
        <f t="shared" si="4"/>
        <v>4.717784117926771</v>
      </c>
    </row>
    <row r="297" spans="1:4" ht="12.75">
      <c r="A297" s="15">
        <v>194603</v>
      </c>
      <c r="B297" s="16">
        <v>45.26</v>
      </c>
      <c r="C297" s="16">
        <v>217.12</v>
      </c>
      <c r="D297" s="24">
        <f t="shared" si="4"/>
        <v>4.797171895713655</v>
      </c>
    </row>
    <row r="298" spans="1:4" ht="12.75">
      <c r="A298" s="15">
        <v>194604</v>
      </c>
      <c r="B298" s="16">
        <v>47.66</v>
      </c>
      <c r="C298" s="16">
        <v>225.82</v>
      </c>
      <c r="D298" s="24">
        <f t="shared" si="4"/>
        <v>4.738145195132186</v>
      </c>
    </row>
    <row r="299" spans="1:5" ht="12.75">
      <c r="A299" s="15">
        <v>194701</v>
      </c>
      <c r="B299" s="16"/>
      <c r="C299" s="16"/>
      <c r="D299" s="24"/>
      <c r="E299" s="4">
        <v>1481.7</v>
      </c>
    </row>
    <row r="300" spans="1:5" ht="12.75">
      <c r="A300" s="15">
        <v>194702</v>
      </c>
      <c r="B300" s="16"/>
      <c r="C300" s="16"/>
      <c r="D300" s="24"/>
      <c r="E300" s="4">
        <v>1489.4</v>
      </c>
    </row>
    <row r="301" spans="1:5" ht="12.75">
      <c r="A301" s="15">
        <v>194703</v>
      </c>
      <c r="B301" s="16"/>
      <c r="C301" s="16"/>
      <c r="D301" s="24"/>
      <c r="E301" s="4">
        <v>1493.1</v>
      </c>
    </row>
    <row r="302" spans="1:5" ht="12.75">
      <c r="A302" s="15">
        <v>194704</v>
      </c>
      <c r="B302" s="16"/>
      <c r="C302" s="16"/>
      <c r="D302" s="24"/>
      <c r="E302" s="4">
        <v>1516.4</v>
      </c>
    </row>
    <row r="303" spans="1:5" ht="12.75">
      <c r="A303" s="15">
        <v>194801</v>
      </c>
      <c r="B303" s="16"/>
      <c r="C303" s="16"/>
      <c r="D303" s="24"/>
      <c r="E303" s="4">
        <v>1537.9</v>
      </c>
    </row>
    <row r="304" spans="1:5" ht="12.75">
      <c r="A304" s="15">
        <v>194802</v>
      </c>
      <c r="B304" s="16"/>
      <c r="C304" s="16"/>
      <c r="D304" s="24"/>
      <c r="E304" s="4">
        <v>1562</v>
      </c>
    </row>
    <row r="305" spans="1:5" ht="12.75">
      <c r="A305" s="15">
        <v>194803</v>
      </c>
      <c r="B305" s="16"/>
      <c r="C305" s="16"/>
      <c r="D305" s="24"/>
      <c r="E305" s="4">
        <v>1568.4</v>
      </c>
    </row>
    <row r="306" spans="1:5" ht="12.75">
      <c r="A306" s="15">
        <v>194804</v>
      </c>
      <c r="B306" s="16"/>
      <c r="C306" s="16"/>
      <c r="D306" s="24"/>
      <c r="E306" s="4">
        <v>1571.4</v>
      </c>
    </row>
    <row r="307" spans="1:5" ht="12.75">
      <c r="A307" s="15">
        <v>194901</v>
      </c>
      <c r="B307" s="16"/>
      <c r="C307" s="16"/>
      <c r="D307" s="24"/>
      <c r="E307" s="4">
        <v>1549.4</v>
      </c>
    </row>
    <row r="308" spans="1:5" ht="12.75">
      <c r="A308" s="15">
        <v>194902</v>
      </c>
      <c r="B308" s="16"/>
      <c r="C308" s="16"/>
      <c r="D308" s="24"/>
      <c r="E308" s="4">
        <v>1545.1</v>
      </c>
    </row>
    <row r="309" spans="1:5" ht="12.75">
      <c r="A309" s="15">
        <v>194903</v>
      </c>
      <c r="B309" s="16"/>
      <c r="C309" s="16"/>
      <c r="D309" s="24"/>
      <c r="E309" s="4">
        <v>1562.6</v>
      </c>
    </row>
    <row r="310" spans="1:5" ht="12.75">
      <c r="A310" s="15">
        <v>194904</v>
      </c>
      <c r="B310" s="16"/>
      <c r="C310" s="16"/>
      <c r="D310" s="24"/>
      <c r="E310" s="4">
        <v>1546.5</v>
      </c>
    </row>
    <row r="311" spans="1:5" ht="12.75">
      <c r="A311" s="15">
        <v>195001</v>
      </c>
      <c r="B311" s="16"/>
      <c r="C311" s="16"/>
      <c r="D311" s="24"/>
      <c r="E311" s="4">
        <v>1610.5</v>
      </c>
    </row>
    <row r="312" spans="1:5" ht="12.75">
      <c r="A312" s="15">
        <v>195002</v>
      </c>
      <c r="B312" s="16"/>
      <c r="C312" s="16"/>
      <c r="D312" s="24"/>
      <c r="E312" s="4">
        <v>1658.8</v>
      </c>
    </row>
    <row r="313" spans="1:5" ht="12.75">
      <c r="A313" s="15">
        <v>195003</v>
      </c>
      <c r="B313" s="16"/>
      <c r="C313" s="16"/>
      <c r="D313" s="24"/>
      <c r="E313" s="4">
        <v>1723</v>
      </c>
    </row>
    <row r="314" spans="1:5" ht="12.75">
      <c r="A314" s="15">
        <v>195004</v>
      </c>
      <c r="B314" s="16"/>
      <c r="C314" s="16"/>
      <c r="D314" s="24"/>
      <c r="E314" s="4">
        <v>1753.9</v>
      </c>
    </row>
    <row r="315" spans="1:5" ht="12.75">
      <c r="A315" s="15">
        <v>195101</v>
      </c>
      <c r="B315" s="16"/>
      <c r="C315" s="16"/>
      <c r="D315" s="24"/>
      <c r="E315" s="4">
        <v>1773.5</v>
      </c>
    </row>
    <row r="316" spans="1:5" ht="12.75">
      <c r="A316" s="15">
        <v>195102</v>
      </c>
      <c r="B316" s="16"/>
      <c r="C316" s="16"/>
      <c r="D316" s="24"/>
      <c r="E316" s="4">
        <v>1803.7</v>
      </c>
    </row>
    <row r="317" spans="1:5" ht="12.75">
      <c r="A317" s="15">
        <v>195103</v>
      </c>
      <c r="B317" s="16"/>
      <c r="C317" s="16"/>
      <c r="D317" s="24"/>
      <c r="E317" s="4">
        <v>1839.8</v>
      </c>
    </row>
    <row r="318" spans="1:5" ht="12.75">
      <c r="A318" s="15">
        <v>195104</v>
      </c>
      <c r="B318" s="16"/>
      <c r="C318" s="16"/>
      <c r="D318" s="24"/>
      <c r="E318" s="4">
        <v>1843.3</v>
      </c>
    </row>
    <row r="319" spans="1:5" ht="12.75">
      <c r="A319" s="15">
        <v>195201</v>
      </c>
      <c r="B319" s="16"/>
      <c r="C319" s="16"/>
      <c r="D319" s="24"/>
      <c r="E319" s="4">
        <v>1864.7</v>
      </c>
    </row>
    <row r="320" spans="1:5" ht="12.75">
      <c r="A320" s="15">
        <v>195202</v>
      </c>
      <c r="B320" s="16"/>
      <c r="C320" s="16"/>
      <c r="D320" s="24"/>
      <c r="E320" s="4">
        <v>1866.2</v>
      </c>
    </row>
    <row r="321" spans="1:5" ht="12.75">
      <c r="A321" s="15">
        <v>195203</v>
      </c>
      <c r="B321" s="16"/>
      <c r="C321" s="16"/>
      <c r="D321" s="24"/>
      <c r="E321" s="4">
        <v>1878</v>
      </c>
    </row>
    <row r="322" spans="1:5" ht="12.75">
      <c r="A322" s="15">
        <v>195204</v>
      </c>
      <c r="B322" s="16"/>
      <c r="C322" s="16"/>
      <c r="D322" s="24"/>
      <c r="E322" s="4">
        <v>1940.2</v>
      </c>
    </row>
    <row r="323" spans="1:5" ht="12.75">
      <c r="A323" s="15">
        <v>195301</v>
      </c>
      <c r="B323" s="16"/>
      <c r="C323" s="16"/>
      <c r="D323" s="24"/>
      <c r="E323" s="4">
        <v>1976</v>
      </c>
    </row>
    <row r="324" spans="1:5" ht="12.75">
      <c r="A324" s="15">
        <v>195302</v>
      </c>
      <c r="B324" s="16"/>
      <c r="C324" s="16"/>
      <c r="D324" s="24"/>
      <c r="E324" s="4">
        <v>1992.2</v>
      </c>
    </row>
    <row r="325" spans="1:5" ht="12.75">
      <c r="A325" s="15">
        <v>195303</v>
      </c>
      <c r="B325" s="16"/>
      <c r="C325" s="16"/>
      <c r="D325" s="24"/>
      <c r="E325" s="4">
        <v>1979.5</v>
      </c>
    </row>
    <row r="326" spans="1:5" ht="12.75">
      <c r="A326" s="15">
        <v>195304</v>
      </c>
      <c r="B326" s="16"/>
      <c r="C326" s="16"/>
      <c r="D326" s="24"/>
      <c r="E326" s="4">
        <v>1947.8</v>
      </c>
    </row>
    <row r="327" spans="1:5" ht="12.75">
      <c r="A327" s="15">
        <v>195401</v>
      </c>
      <c r="B327" s="16"/>
      <c r="C327" s="16"/>
      <c r="D327" s="24"/>
      <c r="E327" s="4">
        <v>1938.1</v>
      </c>
    </row>
    <row r="328" spans="1:5" ht="12.75">
      <c r="A328" s="15">
        <v>195402</v>
      </c>
      <c r="B328" s="16"/>
      <c r="C328" s="16"/>
      <c r="D328" s="24"/>
      <c r="E328" s="4">
        <v>1941</v>
      </c>
    </row>
    <row r="329" spans="1:5" ht="12.75">
      <c r="A329" s="15">
        <v>195403</v>
      </c>
      <c r="B329" s="16"/>
      <c r="C329" s="16"/>
      <c r="D329" s="24"/>
      <c r="E329" s="4">
        <v>1962</v>
      </c>
    </row>
    <row r="330" spans="1:5" ht="12.75">
      <c r="A330" s="15">
        <v>195404</v>
      </c>
      <c r="B330" s="16"/>
      <c r="C330" s="16"/>
      <c r="D330" s="24"/>
      <c r="E330" s="4">
        <v>2000.9</v>
      </c>
    </row>
    <row r="331" spans="1:5" ht="12.75">
      <c r="A331" s="15">
        <v>195501</v>
      </c>
      <c r="B331" s="16"/>
      <c r="C331" s="16"/>
      <c r="D331" s="24"/>
      <c r="E331" s="4">
        <v>2058.1</v>
      </c>
    </row>
    <row r="332" spans="1:5" ht="12.75">
      <c r="A332" s="15">
        <v>195502</v>
      </c>
      <c r="B332" s="16"/>
      <c r="C332" s="16"/>
      <c r="D332" s="24"/>
      <c r="E332" s="4">
        <v>2091</v>
      </c>
    </row>
    <row r="333" spans="1:5" ht="12.75">
      <c r="A333" s="15">
        <v>195503</v>
      </c>
      <c r="B333" s="16"/>
      <c r="C333" s="16"/>
      <c r="D333" s="24"/>
      <c r="E333" s="4">
        <v>2118.9</v>
      </c>
    </row>
    <row r="334" spans="1:5" ht="12.75">
      <c r="A334" s="15">
        <v>195504</v>
      </c>
      <c r="B334" s="16"/>
      <c r="C334" s="16"/>
      <c r="D334" s="24"/>
      <c r="E334" s="4">
        <v>2130.1</v>
      </c>
    </row>
    <row r="335" spans="1:5" ht="12.75">
      <c r="A335" s="15">
        <v>195601</v>
      </c>
      <c r="B335" s="16"/>
      <c r="C335" s="16"/>
      <c r="D335" s="24"/>
      <c r="E335" s="4">
        <v>2121</v>
      </c>
    </row>
    <row r="336" spans="1:5" ht="12.75">
      <c r="A336" s="15">
        <v>195602</v>
      </c>
      <c r="B336" s="16"/>
      <c r="C336" s="16"/>
      <c r="D336" s="24"/>
      <c r="E336" s="4">
        <v>2137.7</v>
      </c>
    </row>
    <row r="337" spans="1:5" ht="12.75">
      <c r="A337" s="15">
        <v>195603</v>
      </c>
      <c r="B337" s="16"/>
      <c r="C337" s="16"/>
      <c r="D337" s="24"/>
      <c r="E337" s="4">
        <v>2135.3</v>
      </c>
    </row>
    <row r="338" spans="1:5" ht="12.75">
      <c r="A338" s="15">
        <v>195604</v>
      </c>
      <c r="B338" s="16"/>
      <c r="C338" s="16"/>
      <c r="D338" s="24"/>
      <c r="E338" s="4">
        <v>2170.4</v>
      </c>
    </row>
    <row r="339" spans="1:5" ht="12.75">
      <c r="A339" s="15">
        <v>195701</v>
      </c>
      <c r="B339" s="16"/>
      <c r="C339" s="16"/>
      <c r="D339" s="24"/>
      <c r="E339" s="4">
        <v>2182.7</v>
      </c>
    </row>
    <row r="340" spans="1:5" ht="12.75">
      <c r="A340" s="15">
        <v>195702</v>
      </c>
      <c r="B340" s="16"/>
      <c r="C340" s="16"/>
      <c r="D340" s="24"/>
      <c r="E340" s="4">
        <v>2177.7</v>
      </c>
    </row>
    <row r="341" spans="1:5" ht="12.75">
      <c r="A341" s="15">
        <v>195703</v>
      </c>
      <c r="B341" s="16"/>
      <c r="C341" s="16"/>
      <c r="D341" s="24"/>
      <c r="E341" s="4">
        <v>2198.9</v>
      </c>
    </row>
    <row r="342" spans="1:5" ht="12.75">
      <c r="A342" s="15">
        <v>195704</v>
      </c>
      <c r="B342" s="16"/>
      <c r="C342" s="16"/>
      <c r="D342" s="24"/>
      <c r="E342" s="4">
        <v>2176</v>
      </c>
    </row>
    <row r="343" spans="1:5" ht="12.75">
      <c r="A343" s="15">
        <v>195801</v>
      </c>
      <c r="B343" s="16"/>
      <c r="C343" s="16"/>
      <c r="D343" s="24"/>
      <c r="E343" s="4">
        <v>2117.4</v>
      </c>
    </row>
    <row r="344" spans="1:5" ht="12.75">
      <c r="A344" s="15">
        <v>195802</v>
      </c>
      <c r="B344" s="16"/>
      <c r="C344" s="16"/>
      <c r="D344" s="24"/>
      <c r="E344" s="4">
        <v>2129.7</v>
      </c>
    </row>
    <row r="345" spans="1:5" ht="12.75">
      <c r="A345" s="15">
        <v>195803</v>
      </c>
      <c r="B345" s="16"/>
      <c r="C345" s="16"/>
      <c r="D345" s="24"/>
      <c r="E345" s="4">
        <v>2177.5</v>
      </c>
    </row>
    <row r="346" spans="1:5" ht="12.75">
      <c r="A346" s="15">
        <v>195804</v>
      </c>
      <c r="B346" s="16"/>
      <c r="C346" s="16"/>
      <c r="D346" s="24"/>
      <c r="E346" s="4">
        <v>2226.5</v>
      </c>
    </row>
    <row r="347" spans="1:5" ht="12.75">
      <c r="A347" s="15">
        <v>195901</v>
      </c>
      <c r="B347" s="16"/>
      <c r="C347" s="16"/>
      <c r="D347" s="24"/>
      <c r="E347" s="4">
        <v>2273</v>
      </c>
    </row>
    <row r="348" spans="1:5" ht="12.75">
      <c r="A348" s="15">
        <v>195902</v>
      </c>
      <c r="B348" s="16"/>
      <c r="C348" s="16"/>
      <c r="D348" s="24"/>
      <c r="E348" s="4">
        <v>2332.4</v>
      </c>
    </row>
    <row r="349" spans="1:5" ht="12.75">
      <c r="A349" s="15">
        <v>195903</v>
      </c>
      <c r="B349" s="16"/>
      <c r="C349" s="16"/>
      <c r="D349" s="24"/>
      <c r="E349" s="4">
        <v>2331.4</v>
      </c>
    </row>
    <row r="350" spans="1:5" ht="12.75">
      <c r="A350" s="15">
        <v>195904</v>
      </c>
      <c r="B350" s="16"/>
      <c r="C350" s="16"/>
      <c r="D350" s="24"/>
      <c r="E350" s="4">
        <v>2339.1</v>
      </c>
    </row>
    <row r="351" spans="1:5" ht="12.75">
      <c r="A351" s="15">
        <v>196001</v>
      </c>
      <c r="B351" s="16"/>
      <c r="C351" s="16"/>
      <c r="D351" s="24"/>
      <c r="E351" s="4">
        <v>2391</v>
      </c>
    </row>
    <row r="352" spans="1:5" ht="12.75">
      <c r="A352" s="15">
        <v>196002</v>
      </c>
      <c r="B352" s="16"/>
      <c r="C352" s="16"/>
      <c r="D352" s="24"/>
      <c r="E352" s="4">
        <v>2379.2</v>
      </c>
    </row>
    <row r="353" spans="1:5" ht="12.75">
      <c r="A353" s="15">
        <v>196003</v>
      </c>
      <c r="B353" s="16"/>
      <c r="C353" s="16"/>
      <c r="D353" s="24"/>
      <c r="E353" s="4">
        <v>2383.6</v>
      </c>
    </row>
    <row r="354" spans="1:5" ht="12.75">
      <c r="A354" s="15">
        <v>196004</v>
      </c>
      <c r="B354" s="16"/>
      <c r="C354" s="16"/>
      <c r="D354" s="24"/>
      <c r="E354" s="4">
        <v>2352.9</v>
      </c>
    </row>
    <row r="355" spans="1:5" ht="12.75">
      <c r="A355" s="15">
        <v>196101</v>
      </c>
      <c r="B355" s="16"/>
      <c r="C355" s="16"/>
      <c r="D355" s="24"/>
      <c r="E355" s="4">
        <v>2366.5</v>
      </c>
    </row>
    <row r="356" spans="1:5" ht="12.75">
      <c r="A356" s="15">
        <v>196102</v>
      </c>
      <c r="B356" s="16"/>
      <c r="C356" s="16"/>
      <c r="D356" s="24"/>
      <c r="E356" s="4">
        <v>2410.8</v>
      </c>
    </row>
    <row r="357" spans="1:5" ht="12.75">
      <c r="A357" s="15">
        <v>196103</v>
      </c>
      <c r="B357" s="16"/>
      <c r="C357" s="16"/>
      <c r="D357" s="24"/>
      <c r="E357" s="4">
        <v>2450.4</v>
      </c>
    </row>
    <row r="358" spans="1:5" ht="12.75">
      <c r="A358" s="15">
        <v>196104</v>
      </c>
      <c r="B358" s="16"/>
      <c r="C358" s="16"/>
      <c r="D358" s="24"/>
      <c r="E358" s="4">
        <v>2500.4</v>
      </c>
    </row>
    <row r="359" spans="1:5" ht="12.75">
      <c r="A359" s="15">
        <v>196201</v>
      </c>
      <c r="B359" s="16"/>
      <c r="C359" s="16"/>
      <c r="D359" s="24"/>
      <c r="E359" s="4">
        <v>2544</v>
      </c>
    </row>
    <row r="360" spans="1:5" ht="12.75">
      <c r="A360" s="15">
        <v>196202</v>
      </c>
      <c r="B360" s="16"/>
      <c r="C360" s="16"/>
      <c r="D360" s="24"/>
      <c r="E360" s="4">
        <v>2571.5</v>
      </c>
    </row>
    <row r="361" spans="1:5" ht="12.75">
      <c r="A361" s="15">
        <v>196203</v>
      </c>
      <c r="B361" s="16"/>
      <c r="C361" s="16"/>
      <c r="D361" s="24"/>
      <c r="E361" s="4">
        <v>2596.8</v>
      </c>
    </row>
    <row r="362" spans="1:5" ht="12.75">
      <c r="A362" s="15">
        <v>196204</v>
      </c>
      <c r="B362" s="16"/>
      <c r="C362" s="16"/>
      <c r="D362" s="24"/>
      <c r="E362" s="4">
        <v>2603.3</v>
      </c>
    </row>
    <row r="363" spans="1:5" ht="12.75">
      <c r="A363" s="15">
        <v>196301</v>
      </c>
      <c r="B363" s="16"/>
      <c r="C363" s="16"/>
      <c r="D363" s="24"/>
      <c r="E363" s="4">
        <v>2634.1</v>
      </c>
    </row>
    <row r="364" spans="1:5" ht="12.75">
      <c r="A364" s="15">
        <v>196302</v>
      </c>
      <c r="B364" s="16"/>
      <c r="C364" s="16"/>
      <c r="D364" s="24"/>
      <c r="E364" s="4">
        <v>2668.4</v>
      </c>
    </row>
    <row r="365" spans="1:5" ht="12.75">
      <c r="A365" s="15">
        <v>196303</v>
      </c>
      <c r="B365" s="16"/>
      <c r="C365" s="16"/>
      <c r="D365" s="24"/>
      <c r="E365" s="4">
        <v>2719.6</v>
      </c>
    </row>
    <row r="366" spans="1:5" ht="12.75">
      <c r="A366" s="15">
        <v>196304</v>
      </c>
      <c r="B366" s="16"/>
      <c r="C366" s="16"/>
      <c r="D366" s="24"/>
      <c r="E366" s="4">
        <v>2739.4</v>
      </c>
    </row>
    <row r="367" spans="1:5" ht="12.75">
      <c r="A367" s="15">
        <v>196401</v>
      </c>
      <c r="B367" s="16"/>
      <c r="C367" s="16"/>
      <c r="D367" s="24"/>
      <c r="E367" s="4">
        <v>2800.5</v>
      </c>
    </row>
    <row r="368" spans="1:5" ht="12.75">
      <c r="A368" s="15">
        <v>196402</v>
      </c>
      <c r="B368" s="16"/>
      <c r="C368" s="16"/>
      <c r="D368" s="24"/>
      <c r="E368" s="4">
        <v>2833.8</v>
      </c>
    </row>
    <row r="369" spans="1:5" ht="12.75">
      <c r="A369" s="15">
        <v>196403</v>
      </c>
      <c r="B369" s="16"/>
      <c r="C369" s="16"/>
      <c r="D369" s="24"/>
      <c r="E369" s="4">
        <v>2872</v>
      </c>
    </row>
    <row r="370" spans="1:5" ht="12.75">
      <c r="A370" s="15">
        <v>196404</v>
      </c>
      <c r="B370" s="16"/>
      <c r="C370" s="16"/>
      <c r="D370" s="24"/>
      <c r="E370" s="4">
        <v>2879.5</v>
      </c>
    </row>
    <row r="371" spans="1:5" ht="12.75">
      <c r="A371" s="15">
        <v>196501</v>
      </c>
      <c r="B371" s="16"/>
      <c r="C371" s="16"/>
      <c r="D371" s="24"/>
      <c r="E371" s="4">
        <v>2950.1</v>
      </c>
    </row>
    <row r="372" spans="1:5" ht="12.75">
      <c r="A372" s="15">
        <v>196502</v>
      </c>
      <c r="B372" s="16"/>
      <c r="C372" s="16"/>
      <c r="D372" s="24"/>
      <c r="E372" s="4">
        <v>2989.9</v>
      </c>
    </row>
    <row r="373" spans="1:5" ht="12.75">
      <c r="A373" s="15">
        <v>196503</v>
      </c>
      <c r="B373" s="16"/>
      <c r="C373" s="16"/>
      <c r="D373" s="24"/>
      <c r="E373" s="4">
        <v>3050.7</v>
      </c>
    </row>
    <row r="374" spans="1:5" ht="12.75">
      <c r="A374" s="15">
        <v>196504</v>
      </c>
      <c r="B374" s="16"/>
      <c r="C374" s="16"/>
      <c r="D374" s="24"/>
      <c r="E374" s="4">
        <v>3123.6</v>
      </c>
    </row>
    <row r="375" spans="1:5" ht="12.75">
      <c r="A375" s="15">
        <v>196601</v>
      </c>
      <c r="B375" s="16"/>
      <c r="C375" s="16"/>
      <c r="D375" s="24"/>
      <c r="E375" s="4">
        <v>3201.1</v>
      </c>
    </row>
    <row r="376" spans="1:5" ht="12.75">
      <c r="A376" s="15">
        <v>196602</v>
      </c>
      <c r="B376" s="16"/>
      <c r="C376" s="16"/>
      <c r="D376" s="24"/>
      <c r="E376" s="4">
        <v>3213.2</v>
      </c>
    </row>
    <row r="377" spans="1:5" ht="12.75">
      <c r="A377" s="15">
        <v>196603</v>
      </c>
      <c r="B377" s="16"/>
      <c r="C377" s="16"/>
      <c r="D377" s="24"/>
      <c r="E377" s="4">
        <v>3233.6</v>
      </c>
    </row>
    <row r="378" spans="1:5" ht="12.75">
      <c r="A378" s="15">
        <v>196604</v>
      </c>
      <c r="B378" s="16"/>
      <c r="C378" s="16"/>
      <c r="D378" s="24"/>
      <c r="E378" s="4">
        <v>3261.8</v>
      </c>
    </row>
    <row r="379" spans="1:5" ht="12.75">
      <c r="A379" s="15">
        <v>196701</v>
      </c>
      <c r="B379" s="16"/>
      <c r="C379" s="16"/>
      <c r="D379" s="24"/>
      <c r="E379" s="4">
        <v>3291.8</v>
      </c>
    </row>
    <row r="380" spans="1:5" ht="12.75">
      <c r="A380" s="15">
        <v>196702</v>
      </c>
      <c r="B380" s="16"/>
      <c r="C380" s="16"/>
      <c r="D380" s="24"/>
      <c r="E380" s="4">
        <v>3289.7</v>
      </c>
    </row>
    <row r="381" spans="1:5" ht="12.75">
      <c r="A381" s="15">
        <v>196703</v>
      </c>
      <c r="B381" s="16"/>
      <c r="C381" s="16"/>
      <c r="D381" s="24"/>
      <c r="E381" s="4">
        <v>3313.5</v>
      </c>
    </row>
    <row r="382" spans="1:5" ht="12.75">
      <c r="A382" s="15">
        <v>196704</v>
      </c>
      <c r="B382" s="16"/>
      <c r="C382" s="16"/>
      <c r="D382" s="24"/>
      <c r="E382" s="4">
        <v>3338.3</v>
      </c>
    </row>
    <row r="383" spans="1:5" ht="12.75">
      <c r="A383" s="15">
        <v>196801</v>
      </c>
      <c r="B383" s="16"/>
      <c r="C383" s="16"/>
      <c r="D383" s="24"/>
      <c r="E383" s="4">
        <v>3406.2</v>
      </c>
    </row>
    <row r="384" spans="1:5" ht="12.75">
      <c r="A384" s="15">
        <v>196802</v>
      </c>
      <c r="B384" s="16"/>
      <c r="C384" s="16"/>
      <c r="D384" s="24"/>
      <c r="E384" s="4">
        <v>3464.8</v>
      </c>
    </row>
    <row r="385" spans="1:5" ht="12.75">
      <c r="A385" s="15">
        <v>196803</v>
      </c>
      <c r="B385" s="16"/>
      <c r="C385" s="16"/>
      <c r="D385" s="24"/>
      <c r="E385" s="4">
        <v>3489.2</v>
      </c>
    </row>
    <row r="386" spans="1:5" ht="12.75">
      <c r="A386" s="15">
        <v>196804</v>
      </c>
      <c r="B386" s="16"/>
      <c r="C386" s="16"/>
      <c r="D386" s="24"/>
      <c r="E386" s="4">
        <v>3504.1</v>
      </c>
    </row>
    <row r="387" spans="1:5" ht="12.75">
      <c r="A387" s="15">
        <v>196901</v>
      </c>
      <c r="B387" s="16"/>
      <c r="C387" s="16"/>
      <c r="D387" s="24"/>
      <c r="E387" s="4">
        <v>3558.3</v>
      </c>
    </row>
    <row r="388" spans="1:5" ht="12.75">
      <c r="A388" s="15">
        <v>196902</v>
      </c>
      <c r="B388" s="16"/>
      <c r="C388" s="16"/>
      <c r="D388" s="24"/>
      <c r="E388" s="4">
        <v>3567.6</v>
      </c>
    </row>
    <row r="389" spans="1:5" ht="12.75">
      <c r="A389" s="15">
        <v>196903</v>
      </c>
      <c r="B389" s="16"/>
      <c r="C389" s="16"/>
      <c r="D389" s="24"/>
      <c r="E389" s="4">
        <v>3588.3</v>
      </c>
    </row>
    <row r="390" spans="1:5" ht="12.75">
      <c r="A390" s="15">
        <v>196904</v>
      </c>
      <c r="B390" s="16"/>
      <c r="C390" s="16"/>
      <c r="D390" s="24"/>
      <c r="E390" s="4">
        <v>3571.4</v>
      </c>
    </row>
    <row r="391" spans="1:5" ht="12.75">
      <c r="A391" s="15">
        <v>197001</v>
      </c>
      <c r="B391" s="16"/>
      <c r="C391" s="16"/>
      <c r="D391" s="24"/>
      <c r="E391" s="4">
        <v>3566.5</v>
      </c>
    </row>
    <row r="392" spans="1:5" ht="12.75">
      <c r="A392" s="15">
        <v>197002</v>
      </c>
      <c r="B392" s="16"/>
      <c r="C392" s="16"/>
      <c r="D392" s="24"/>
      <c r="E392" s="4">
        <v>3573.9</v>
      </c>
    </row>
    <row r="393" spans="1:5" ht="12.75">
      <c r="A393" s="15">
        <v>197003</v>
      </c>
      <c r="B393" s="16"/>
      <c r="C393" s="16"/>
      <c r="D393" s="24"/>
      <c r="E393" s="4">
        <v>3605.2</v>
      </c>
    </row>
    <row r="394" spans="1:5" ht="12.75">
      <c r="A394" s="15">
        <v>197004</v>
      </c>
      <c r="B394" s="16"/>
      <c r="C394" s="16"/>
      <c r="D394" s="24"/>
      <c r="E394" s="4">
        <v>3566.5</v>
      </c>
    </row>
    <row r="395" spans="1:5" ht="12.75">
      <c r="A395" s="15">
        <v>197101</v>
      </c>
      <c r="B395" s="16"/>
      <c r="C395" s="16"/>
      <c r="D395" s="24"/>
      <c r="E395" s="4">
        <v>3666.1</v>
      </c>
    </row>
    <row r="396" spans="1:5" ht="12.75">
      <c r="A396" s="15">
        <v>197102</v>
      </c>
      <c r="B396" s="16"/>
      <c r="C396" s="16"/>
      <c r="D396" s="24"/>
      <c r="E396" s="4">
        <v>3686.2</v>
      </c>
    </row>
    <row r="397" spans="1:5" ht="12.75">
      <c r="A397" s="15">
        <v>197103</v>
      </c>
      <c r="B397" s="16"/>
      <c r="C397" s="16"/>
      <c r="D397" s="24"/>
      <c r="E397" s="4">
        <v>3714.5</v>
      </c>
    </row>
    <row r="398" spans="1:5" ht="12.75">
      <c r="A398" s="15">
        <v>197104</v>
      </c>
      <c r="B398" s="16"/>
      <c r="C398" s="16"/>
      <c r="D398" s="24"/>
      <c r="E398" s="4">
        <v>3723.8</v>
      </c>
    </row>
    <row r="399" spans="1:5" ht="12.75">
      <c r="A399" s="15">
        <v>197201</v>
      </c>
      <c r="B399" s="16"/>
      <c r="C399" s="16"/>
      <c r="D399" s="24"/>
      <c r="E399" s="4">
        <v>3796.9</v>
      </c>
    </row>
    <row r="400" spans="1:5" ht="12.75">
      <c r="A400" s="15">
        <v>197202</v>
      </c>
      <c r="B400" s="16"/>
      <c r="C400" s="16"/>
      <c r="D400" s="24"/>
      <c r="E400" s="4">
        <v>3883.8</v>
      </c>
    </row>
    <row r="401" spans="1:5" ht="12.75">
      <c r="A401" s="15">
        <v>197203</v>
      </c>
      <c r="B401" s="16"/>
      <c r="C401" s="16"/>
      <c r="D401" s="24"/>
      <c r="E401" s="4">
        <v>3922.3</v>
      </c>
    </row>
    <row r="402" spans="1:5" ht="12.75">
      <c r="A402" s="15">
        <v>197204</v>
      </c>
      <c r="B402" s="16"/>
      <c r="C402" s="16"/>
      <c r="D402" s="24"/>
      <c r="E402" s="4">
        <v>3990.5</v>
      </c>
    </row>
    <row r="403" spans="1:5" ht="12.75">
      <c r="A403" s="15">
        <v>197301</v>
      </c>
      <c r="B403" s="16"/>
      <c r="C403" s="16"/>
      <c r="D403" s="24"/>
      <c r="E403" s="4">
        <v>4092.3</v>
      </c>
    </row>
    <row r="404" spans="1:5" ht="12.75">
      <c r="A404" s="15">
        <v>197302</v>
      </c>
      <c r="B404" s="16"/>
      <c r="C404" s="16"/>
      <c r="D404" s="24"/>
      <c r="E404" s="4">
        <v>4133.3</v>
      </c>
    </row>
    <row r="405" spans="1:5" ht="12.75">
      <c r="A405" s="15">
        <v>197303</v>
      </c>
      <c r="B405" s="16"/>
      <c r="C405" s="16"/>
      <c r="D405" s="24"/>
      <c r="E405" s="4">
        <v>4117</v>
      </c>
    </row>
    <row r="406" spans="1:5" ht="12.75">
      <c r="A406" s="15">
        <v>197304</v>
      </c>
      <c r="B406" s="16"/>
      <c r="C406" s="16"/>
      <c r="D406" s="24"/>
      <c r="E406" s="4">
        <v>4151.1</v>
      </c>
    </row>
    <row r="407" spans="1:5" ht="12.75">
      <c r="A407" s="15">
        <v>197401</v>
      </c>
      <c r="B407" s="16"/>
      <c r="C407" s="16"/>
      <c r="D407" s="24"/>
      <c r="E407" s="4">
        <v>4119.3</v>
      </c>
    </row>
    <row r="408" spans="1:5" ht="12.75">
      <c r="A408" s="15">
        <v>197402</v>
      </c>
      <c r="B408" s="16"/>
      <c r="C408" s="16"/>
      <c r="D408" s="24"/>
      <c r="E408" s="4">
        <v>4130.4</v>
      </c>
    </row>
    <row r="409" spans="1:5" ht="12.75">
      <c r="A409" s="15">
        <v>197403</v>
      </c>
      <c r="B409" s="16"/>
      <c r="C409" s="16"/>
      <c r="D409" s="24"/>
      <c r="E409" s="4">
        <v>4084.5</v>
      </c>
    </row>
    <row r="410" spans="1:5" ht="12.75">
      <c r="A410" s="15">
        <v>197404</v>
      </c>
      <c r="B410" s="16"/>
      <c r="C410" s="16"/>
      <c r="D410" s="24"/>
      <c r="E410" s="4">
        <v>4062</v>
      </c>
    </row>
    <row r="411" spans="1:5" ht="12.75">
      <c r="A411" s="15">
        <v>197501</v>
      </c>
      <c r="B411" s="16"/>
      <c r="C411" s="16"/>
      <c r="D411" s="24"/>
      <c r="E411" s="4">
        <v>4010</v>
      </c>
    </row>
    <row r="412" spans="1:5" ht="12.75">
      <c r="A412" s="15">
        <v>197502</v>
      </c>
      <c r="B412" s="16"/>
      <c r="C412" s="16"/>
      <c r="D412" s="24"/>
      <c r="E412" s="4">
        <v>4045.2</v>
      </c>
    </row>
    <row r="413" spans="1:5" ht="12.75">
      <c r="A413" s="15">
        <v>197503</v>
      </c>
      <c r="B413" s="16"/>
      <c r="C413" s="16"/>
      <c r="D413" s="24"/>
      <c r="E413" s="4">
        <v>4115.4</v>
      </c>
    </row>
    <row r="414" spans="1:5" ht="12.75">
      <c r="A414" s="15">
        <v>197504</v>
      </c>
      <c r="B414" s="16"/>
      <c r="C414" s="16"/>
      <c r="D414" s="24"/>
      <c r="E414" s="4">
        <v>4167.2</v>
      </c>
    </row>
    <row r="415" spans="1:5" ht="12.75">
      <c r="A415" s="15">
        <v>197601</v>
      </c>
      <c r="B415" s="16"/>
      <c r="C415" s="16"/>
      <c r="D415" s="24"/>
      <c r="E415" s="4">
        <v>4266.1</v>
      </c>
    </row>
    <row r="416" spans="1:5" ht="12.75">
      <c r="A416" s="15">
        <v>197602</v>
      </c>
      <c r="B416" s="16"/>
      <c r="C416" s="16"/>
      <c r="D416" s="24"/>
      <c r="E416" s="4">
        <v>4301.5</v>
      </c>
    </row>
    <row r="417" spans="1:5" ht="12.75">
      <c r="A417" s="15">
        <v>197603</v>
      </c>
      <c r="B417" s="16"/>
      <c r="C417" s="16"/>
      <c r="D417" s="24"/>
      <c r="E417" s="4">
        <v>4321.9</v>
      </c>
    </row>
    <row r="418" spans="1:5" ht="12.75">
      <c r="A418" s="15">
        <v>197604</v>
      </c>
      <c r="B418" s="16"/>
      <c r="C418" s="16"/>
      <c r="D418" s="24"/>
      <c r="E418" s="4">
        <v>4357.4</v>
      </c>
    </row>
    <row r="419" spans="1:5" ht="12.75">
      <c r="A419" s="15">
        <v>197701</v>
      </c>
      <c r="B419" s="16"/>
      <c r="C419" s="16"/>
      <c r="D419" s="24"/>
      <c r="E419" s="4">
        <v>4410.5</v>
      </c>
    </row>
    <row r="420" spans="1:5" ht="12.75">
      <c r="A420" s="15">
        <v>197702</v>
      </c>
      <c r="B420" s="16"/>
      <c r="C420" s="16"/>
      <c r="D420" s="24"/>
      <c r="E420" s="4">
        <v>4489.8</v>
      </c>
    </row>
    <row r="421" spans="1:5" ht="12.75">
      <c r="A421" s="15">
        <v>197703</v>
      </c>
      <c r="B421" s="16"/>
      <c r="C421" s="16"/>
      <c r="D421" s="24"/>
      <c r="E421" s="4">
        <v>4570.6</v>
      </c>
    </row>
    <row r="422" spans="1:5" ht="12.75">
      <c r="A422" s="15">
        <v>197704</v>
      </c>
      <c r="B422" s="16"/>
      <c r="C422" s="16"/>
      <c r="D422" s="24"/>
      <c r="E422" s="4">
        <v>4576.1</v>
      </c>
    </row>
    <row r="423" spans="1:5" ht="12.75">
      <c r="A423" s="15">
        <v>197801</v>
      </c>
      <c r="B423" s="16"/>
      <c r="C423" s="16"/>
      <c r="D423" s="24"/>
      <c r="E423" s="4">
        <v>4588.9</v>
      </c>
    </row>
    <row r="424" spans="1:5" ht="12.75">
      <c r="A424" s="15">
        <v>197802</v>
      </c>
      <c r="B424" s="16"/>
      <c r="C424" s="16"/>
      <c r="D424" s="24"/>
      <c r="E424" s="4">
        <v>4765.7</v>
      </c>
    </row>
    <row r="425" spans="1:5" ht="12.75">
      <c r="A425" s="15">
        <v>197803</v>
      </c>
      <c r="B425" s="16"/>
      <c r="C425" s="16"/>
      <c r="D425" s="24"/>
      <c r="E425" s="4">
        <v>4811.7</v>
      </c>
    </row>
    <row r="426" spans="1:5" ht="12.75">
      <c r="A426" s="15">
        <v>197804</v>
      </c>
      <c r="B426" s="16"/>
      <c r="C426" s="16"/>
      <c r="D426" s="24"/>
      <c r="E426" s="4">
        <v>4876</v>
      </c>
    </row>
    <row r="427" spans="1:5" ht="12.75">
      <c r="A427" s="15">
        <v>197901</v>
      </c>
      <c r="B427" s="16"/>
      <c r="C427" s="16"/>
      <c r="D427" s="24"/>
      <c r="E427" s="4">
        <v>4888.3</v>
      </c>
    </row>
    <row r="428" spans="1:5" ht="12.75">
      <c r="A428" s="15">
        <v>197902</v>
      </c>
      <c r="B428" s="16"/>
      <c r="C428" s="16"/>
      <c r="D428" s="24"/>
      <c r="E428" s="4">
        <v>4891.4</v>
      </c>
    </row>
    <row r="429" spans="1:5" ht="12.75">
      <c r="A429" s="15">
        <v>197903</v>
      </c>
      <c r="B429" s="16"/>
      <c r="C429" s="16"/>
      <c r="D429" s="24"/>
      <c r="E429" s="4">
        <v>4926.2</v>
      </c>
    </row>
    <row r="430" spans="1:5" ht="12.75">
      <c r="A430" s="15">
        <v>197904</v>
      </c>
      <c r="B430" s="16"/>
      <c r="C430" s="16"/>
      <c r="D430" s="24"/>
      <c r="E430" s="4">
        <v>4942.6</v>
      </c>
    </row>
    <row r="431" spans="1:5" ht="12.75">
      <c r="A431" s="15">
        <v>198001</v>
      </c>
      <c r="B431" s="16"/>
      <c r="C431" s="16"/>
      <c r="D431" s="24"/>
      <c r="E431" s="4">
        <v>4958.9</v>
      </c>
    </row>
    <row r="432" spans="1:5" ht="12.75">
      <c r="A432" s="15">
        <v>198002</v>
      </c>
      <c r="B432" s="16"/>
      <c r="C432" s="16"/>
      <c r="D432" s="24"/>
      <c r="E432" s="4">
        <v>4857.8</v>
      </c>
    </row>
    <row r="433" spans="1:5" ht="12.75">
      <c r="A433" s="15">
        <v>198003</v>
      </c>
      <c r="B433" s="16"/>
      <c r="C433" s="16"/>
      <c r="D433" s="24"/>
      <c r="E433" s="4">
        <v>4850.3</v>
      </c>
    </row>
    <row r="434" spans="1:5" ht="12.75">
      <c r="A434" s="15">
        <v>198004</v>
      </c>
      <c r="B434" s="16"/>
      <c r="C434" s="16"/>
      <c r="D434" s="24"/>
      <c r="E434" s="4">
        <v>4936.6</v>
      </c>
    </row>
    <row r="435" spans="1:5" ht="12.75">
      <c r="A435" s="15">
        <v>198101</v>
      </c>
      <c r="B435" s="16"/>
      <c r="C435" s="16"/>
      <c r="D435" s="24"/>
      <c r="E435" s="4">
        <v>5032.5</v>
      </c>
    </row>
    <row r="436" spans="1:5" ht="12.75">
      <c r="A436" s="15">
        <v>198102</v>
      </c>
      <c r="B436" s="16"/>
      <c r="C436" s="16"/>
      <c r="D436" s="24"/>
      <c r="E436" s="4">
        <v>4997.3</v>
      </c>
    </row>
    <row r="437" spans="1:5" ht="12.75">
      <c r="A437" s="15">
        <v>198103</v>
      </c>
      <c r="B437" s="16"/>
      <c r="C437" s="16"/>
      <c r="D437" s="24"/>
      <c r="E437" s="4">
        <v>5056.8</v>
      </c>
    </row>
    <row r="438" spans="1:5" ht="12.75">
      <c r="A438" s="15">
        <v>198104</v>
      </c>
      <c r="B438" s="16"/>
      <c r="C438" s="16"/>
      <c r="D438" s="24"/>
      <c r="E438" s="4">
        <v>4997.1</v>
      </c>
    </row>
    <row r="439" spans="1:5" ht="12.75">
      <c r="A439" s="15">
        <v>198201</v>
      </c>
      <c r="B439" s="16"/>
      <c r="C439" s="16"/>
      <c r="D439" s="24"/>
      <c r="E439" s="4">
        <v>4914.3</v>
      </c>
    </row>
    <row r="440" spans="1:5" ht="12.75">
      <c r="A440" s="15">
        <v>198202</v>
      </c>
      <c r="B440" s="16"/>
      <c r="C440" s="16"/>
      <c r="D440" s="24"/>
      <c r="E440" s="4">
        <v>4935.5</v>
      </c>
    </row>
    <row r="441" spans="1:5" ht="12.75">
      <c r="A441" s="15">
        <v>198203</v>
      </c>
      <c r="B441" s="16"/>
      <c r="C441" s="16"/>
      <c r="D441" s="24"/>
      <c r="E441" s="4">
        <v>4912.1</v>
      </c>
    </row>
    <row r="442" spans="1:5" ht="12.75">
      <c r="A442" s="15">
        <v>198204</v>
      </c>
      <c r="B442" s="16"/>
      <c r="C442" s="16"/>
      <c r="D442" s="24"/>
      <c r="E442" s="4">
        <v>4915.6</v>
      </c>
    </row>
    <row r="443" spans="1:5" ht="12.75">
      <c r="A443" s="15">
        <v>198301</v>
      </c>
      <c r="B443" s="16"/>
      <c r="C443" s="16"/>
      <c r="D443" s="24"/>
      <c r="E443" s="4">
        <v>4972.4</v>
      </c>
    </row>
    <row r="444" spans="1:5" ht="12.75">
      <c r="A444" s="15">
        <v>198302</v>
      </c>
      <c r="B444" s="16"/>
      <c r="C444" s="16"/>
      <c r="D444" s="24"/>
      <c r="E444" s="4">
        <v>5089.8</v>
      </c>
    </row>
    <row r="445" spans="1:5" ht="12.75">
      <c r="A445" s="15">
        <v>198303</v>
      </c>
      <c r="B445" s="16"/>
      <c r="C445" s="16"/>
      <c r="D445" s="24"/>
      <c r="E445" s="4">
        <v>5180.4</v>
      </c>
    </row>
    <row r="446" spans="1:5" ht="12.75">
      <c r="A446" s="15">
        <v>198304</v>
      </c>
      <c r="B446" s="16"/>
      <c r="C446" s="16"/>
      <c r="D446" s="24"/>
      <c r="E446" s="4">
        <v>5286.8</v>
      </c>
    </row>
    <row r="447" spans="1:5" ht="12.75">
      <c r="A447" s="15">
        <v>198401</v>
      </c>
      <c r="E447" s="4">
        <v>5402.3</v>
      </c>
    </row>
    <row r="448" spans="1:5" ht="12.75">
      <c r="A448" s="15">
        <v>198402</v>
      </c>
      <c r="E448" s="4">
        <v>5493.8</v>
      </c>
    </row>
    <row r="449" spans="1:5" ht="12.75">
      <c r="A449" s="15">
        <v>198403</v>
      </c>
      <c r="E449" s="4">
        <v>5541.3</v>
      </c>
    </row>
    <row r="450" spans="1:5" ht="12.75">
      <c r="A450" s="15">
        <v>198404</v>
      </c>
      <c r="E450" s="4">
        <v>5583.1</v>
      </c>
    </row>
    <row r="451" spans="1:5" ht="12.75">
      <c r="A451" s="15">
        <v>198501</v>
      </c>
      <c r="E451" s="4">
        <v>5629.7</v>
      </c>
    </row>
    <row r="452" spans="1:5" ht="12.75">
      <c r="A452" s="15">
        <v>198502</v>
      </c>
      <c r="E452" s="4">
        <v>5673.8</v>
      </c>
    </row>
    <row r="453" spans="1:5" ht="12.75">
      <c r="A453" s="15">
        <v>198503</v>
      </c>
      <c r="E453" s="4">
        <v>5758.6</v>
      </c>
    </row>
    <row r="454" spans="1:5" ht="12.75">
      <c r="A454" s="15">
        <v>198504</v>
      </c>
      <c r="E454" s="4">
        <v>5806</v>
      </c>
    </row>
    <row r="455" spans="1:5" ht="12.75">
      <c r="A455" s="15">
        <v>198601</v>
      </c>
      <c r="E455" s="4">
        <v>5858.9</v>
      </c>
    </row>
    <row r="456" spans="1:5" ht="12.75">
      <c r="A456" s="15">
        <v>198602</v>
      </c>
      <c r="E456" s="4">
        <v>5883.3</v>
      </c>
    </row>
    <row r="457" spans="1:5" ht="12.75">
      <c r="A457" s="15">
        <v>198603</v>
      </c>
      <c r="E457" s="4">
        <v>5937.9</v>
      </c>
    </row>
    <row r="458" spans="1:5" ht="12.75">
      <c r="A458" s="15">
        <v>198604</v>
      </c>
      <c r="E458" s="4">
        <v>5969.5</v>
      </c>
    </row>
    <row r="459" spans="1:5" ht="12.75">
      <c r="A459" s="15">
        <v>198701</v>
      </c>
      <c r="E459" s="4">
        <v>6013.3</v>
      </c>
    </row>
    <row r="460" spans="1:5" ht="12.75">
      <c r="A460" s="15">
        <v>198702</v>
      </c>
      <c r="E460" s="4">
        <v>6077.2</v>
      </c>
    </row>
    <row r="461" spans="1:5" ht="12.75">
      <c r="A461" s="15">
        <v>198703</v>
      </c>
      <c r="E461" s="4">
        <v>6128.1</v>
      </c>
    </row>
    <row r="462" spans="1:5" ht="12.75">
      <c r="A462" s="15">
        <v>198704</v>
      </c>
      <c r="E462" s="4">
        <v>6234.4</v>
      </c>
    </row>
    <row r="463" spans="1:5" ht="12.75">
      <c r="A463" s="15">
        <v>198801</v>
      </c>
      <c r="E463" s="4">
        <v>6275.9</v>
      </c>
    </row>
    <row r="464" spans="1:5" ht="12.75">
      <c r="A464" s="15">
        <v>198802</v>
      </c>
      <c r="E464" s="4">
        <v>6349.8</v>
      </c>
    </row>
    <row r="465" spans="1:5" ht="12.75">
      <c r="A465" s="15">
        <v>198803</v>
      </c>
      <c r="E465" s="4">
        <v>6382.3</v>
      </c>
    </row>
    <row r="466" spans="1:5" ht="12.75">
      <c r="A466" s="15">
        <v>198804</v>
      </c>
      <c r="E466" s="4">
        <v>6465.2</v>
      </c>
    </row>
    <row r="467" spans="1:5" ht="12.75">
      <c r="A467" s="15">
        <v>198901</v>
      </c>
      <c r="E467" s="4">
        <v>6543.8</v>
      </c>
    </row>
    <row r="468" spans="1:5" ht="12.75">
      <c r="A468" s="15">
        <v>198902</v>
      </c>
      <c r="E468" s="4">
        <v>6579.4</v>
      </c>
    </row>
    <row r="469" spans="1:5" ht="12.75">
      <c r="A469" s="15">
        <v>198903</v>
      </c>
      <c r="E469" s="4">
        <v>6610.6</v>
      </c>
    </row>
    <row r="470" spans="1:5" ht="12.75">
      <c r="A470" s="15">
        <v>198904</v>
      </c>
      <c r="E470" s="4">
        <v>6633.5</v>
      </c>
    </row>
    <row r="471" spans="1:5" ht="12.75">
      <c r="A471" s="15">
        <v>199001</v>
      </c>
      <c r="E471" s="4">
        <v>6716.3</v>
      </c>
    </row>
    <row r="472" spans="1:5" ht="12.75">
      <c r="A472" s="15">
        <v>199002</v>
      </c>
      <c r="E472" s="4">
        <v>6731.7</v>
      </c>
    </row>
    <row r="473" spans="1:5" ht="12.75">
      <c r="A473" s="15">
        <v>199003</v>
      </c>
      <c r="E473" s="4">
        <v>6719.4</v>
      </c>
    </row>
    <row r="474" spans="1:5" ht="12.75">
      <c r="A474" s="15">
        <v>199004</v>
      </c>
      <c r="E474" s="4">
        <v>6664.2</v>
      </c>
    </row>
    <row r="475" spans="1:5" ht="12.75">
      <c r="A475" s="15">
        <v>199101</v>
      </c>
      <c r="E475" s="4">
        <v>6631.4</v>
      </c>
    </row>
    <row r="476" spans="1:5" ht="12.75">
      <c r="A476" s="15">
        <v>199102</v>
      </c>
      <c r="E476" s="4">
        <v>6668.5</v>
      </c>
    </row>
    <row r="477" spans="1:5" ht="12.75">
      <c r="A477" s="15">
        <v>199103</v>
      </c>
      <c r="E477" s="4">
        <v>6684.9</v>
      </c>
    </row>
    <row r="478" spans="1:5" ht="12.75">
      <c r="A478" s="15">
        <v>199104</v>
      </c>
      <c r="E478" s="4">
        <v>6720.9</v>
      </c>
    </row>
    <row r="479" spans="1:5" ht="12.75">
      <c r="A479" s="15">
        <v>199201</v>
      </c>
      <c r="E479" s="4">
        <v>6783.3</v>
      </c>
    </row>
    <row r="480" spans="1:5" ht="12.75">
      <c r="A480" s="15">
        <v>199202</v>
      </c>
      <c r="E480" s="4">
        <v>6846.8</v>
      </c>
    </row>
    <row r="481" spans="1:5" ht="12.75">
      <c r="A481" s="15">
        <v>199203</v>
      </c>
      <c r="E481" s="4">
        <v>6899.7</v>
      </c>
    </row>
    <row r="482" spans="1:5" ht="12.75">
      <c r="A482" s="15">
        <v>199204</v>
      </c>
      <c r="E482" s="4">
        <v>6990.6</v>
      </c>
    </row>
    <row r="483" spans="1:5" ht="12.75">
      <c r="A483" s="15">
        <v>199301</v>
      </c>
      <c r="E483" s="4">
        <v>6988.7</v>
      </c>
    </row>
    <row r="484" spans="1:5" ht="12.75">
      <c r="A484" s="15">
        <v>199302</v>
      </c>
      <c r="E484" s="4">
        <v>7031.2</v>
      </c>
    </row>
    <row r="485" spans="1:5" ht="12.75">
      <c r="A485" s="15">
        <v>199303</v>
      </c>
      <c r="E485" s="4">
        <v>7062</v>
      </c>
    </row>
    <row r="486" spans="1:5" ht="12.75">
      <c r="A486" s="15">
        <v>199304</v>
      </c>
      <c r="E486" s="4">
        <v>7168.7</v>
      </c>
    </row>
    <row r="487" spans="1:5" ht="12.75">
      <c r="A487" s="15">
        <v>199401</v>
      </c>
      <c r="E487" s="4">
        <v>7229.4</v>
      </c>
    </row>
    <row r="488" spans="1:5" ht="12.75">
      <c r="A488" s="15">
        <v>199402</v>
      </c>
      <c r="E488" s="4">
        <v>7330.2</v>
      </c>
    </row>
    <row r="489" spans="1:5" ht="12.75">
      <c r="A489" s="15">
        <v>199403</v>
      </c>
      <c r="E489" s="4">
        <v>7370.2</v>
      </c>
    </row>
    <row r="490" spans="1:5" ht="12.75">
      <c r="A490" s="15">
        <v>199404</v>
      </c>
      <c r="E490" s="4">
        <v>7461.1</v>
      </c>
    </row>
    <row r="491" spans="1:5" ht="12.75">
      <c r="A491" s="15">
        <v>199501</v>
      </c>
      <c r="E491" s="4">
        <v>7488.7</v>
      </c>
    </row>
    <row r="492" spans="1:5" ht="12.75">
      <c r="A492" s="15">
        <v>199502</v>
      </c>
      <c r="E492" s="4">
        <v>7503.3</v>
      </c>
    </row>
    <row r="493" spans="1:5" ht="12.75">
      <c r="A493" s="15">
        <v>199503</v>
      </c>
      <c r="E493" s="4">
        <v>7561.4</v>
      </c>
    </row>
    <row r="494" spans="1:5" ht="12.75">
      <c r="A494" s="15">
        <v>199504</v>
      </c>
      <c r="E494" s="4">
        <v>7621.9</v>
      </c>
    </row>
    <row r="495" spans="1:5" ht="12.75">
      <c r="A495" s="15">
        <v>199601</v>
      </c>
      <c r="E495" s="4">
        <v>7676.4</v>
      </c>
    </row>
    <row r="496" spans="1:5" ht="12.75">
      <c r="A496" s="15">
        <v>199602</v>
      </c>
      <c r="E496" s="4">
        <v>7802.9</v>
      </c>
    </row>
    <row r="497" spans="1:5" ht="12.75">
      <c r="A497" s="15">
        <v>199603</v>
      </c>
      <c r="E497" s="4">
        <v>7841.9</v>
      </c>
    </row>
    <row r="498" spans="1:5" ht="12.75">
      <c r="A498" s="15">
        <v>199604</v>
      </c>
      <c r="E498" s="4">
        <v>7931.3</v>
      </c>
    </row>
    <row r="499" spans="1:5" ht="12.75">
      <c r="A499" s="15">
        <v>199701</v>
      </c>
      <c r="E499" s="4">
        <v>8016.4</v>
      </c>
    </row>
    <row r="500" spans="1:5" ht="12.75">
      <c r="A500" s="15">
        <v>199702</v>
      </c>
      <c r="E500" s="4">
        <v>8131.9</v>
      </c>
    </row>
    <row r="501" spans="1:5" ht="12.75">
      <c r="A501" s="15">
        <v>199703</v>
      </c>
      <c r="E501" s="4">
        <v>8216.6</v>
      </c>
    </row>
    <row r="502" spans="1:5" ht="12.75">
      <c r="A502" s="15">
        <v>199704</v>
      </c>
      <c r="E502" s="4">
        <v>8272.9</v>
      </c>
    </row>
    <row r="503" spans="1:5" ht="12.75">
      <c r="A503" s="15">
        <v>199801</v>
      </c>
      <c r="E503" s="4">
        <v>8396.3</v>
      </c>
    </row>
    <row r="504" spans="1:5" ht="12.75">
      <c r="A504" s="15">
        <v>199802</v>
      </c>
      <c r="E504" s="4">
        <v>8442.9</v>
      </c>
    </row>
    <row r="505" spans="1:5" ht="12.75">
      <c r="A505" s="15">
        <v>199803</v>
      </c>
      <c r="E505" s="4">
        <v>8528.5</v>
      </c>
    </row>
    <row r="506" spans="1:5" ht="12.75">
      <c r="A506" s="15">
        <v>199804</v>
      </c>
      <c r="E506" s="4">
        <v>8667.9</v>
      </c>
    </row>
    <row r="507" spans="1:5" ht="12.75">
      <c r="A507" s="15">
        <v>199901</v>
      </c>
      <c r="E507" s="4">
        <v>8733.2</v>
      </c>
    </row>
    <row r="508" spans="1:5" ht="12.75">
      <c r="A508" s="15">
        <v>199902</v>
      </c>
      <c r="E508" s="4">
        <v>8775.5</v>
      </c>
    </row>
    <row r="509" spans="1:5" ht="12.75">
      <c r="A509" s="15">
        <v>199903</v>
      </c>
      <c r="E509" s="4">
        <v>8886.9</v>
      </c>
    </row>
    <row r="510" spans="1:5" ht="12.75">
      <c r="A510" s="15">
        <v>199904</v>
      </c>
      <c r="E510" s="4">
        <v>9040.1</v>
      </c>
    </row>
    <row r="511" spans="1:5" ht="12.75">
      <c r="A511" s="15">
        <v>200001</v>
      </c>
      <c r="E511" s="4">
        <v>9097.4</v>
      </c>
    </row>
    <row r="512" spans="1:5" ht="12.75">
      <c r="A512" s="15">
        <v>200002</v>
      </c>
      <c r="E512" s="4">
        <v>9205.7</v>
      </c>
    </row>
    <row r="513" spans="1:5" ht="12.75">
      <c r="A513" s="15">
        <v>200003</v>
      </c>
      <c r="E513" s="4">
        <v>9218.7</v>
      </c>
    </row>
    <row r="514" spans="1:5" ht="12.75">
      <c r="A514" s="15">
        <v>200004</v>
      </c>
      <c r="E514" s="4">
        <v>9243.8</v>
      </c>
    </row>
    <row r="515" spans="1:5" ht="12.75">
      <c r="A515" s="15">
        <v>200101</v>
      </c>
      <c r="E515" s="4">
        <v>9229.9</v>
      </c>
    </row>
    <row r="516" spans="1:5" ht="12.75">
      <c r="A516" s="15">
        <v>200102</v>
      </c>
      <c r="E516" s="4">
        <v>9193.1</v>
      </c>
    </row>
    <row r="517" spans="1:5" ht="12.75">
      <c r="A517" s="15">
        <v>200103</v>
      </c>
      <c r="E517" s="4">
        <v>9186.4</v>
      </c>
    </row>
    <row r="518" spans="1:5" ht="12.75">
      <c r="A518" s="15">
        <v>200104</v>
      </c>
      <c r="E518" s="4">
        <v>9248.8</v>
      </c>
    </row>
    <row r="519" spans="1:5" ht="12.75">
      <c r="A519" s="15">
        <v>200201</v>
      </c>
      <c r="E519" s="4">
        <v>9363.2</v>
      </c>
    </row>
    <row r="520" spans="1:5" ht="12.75">
      <c r="A520" s="15">
        <v>200202</v>
      </c>
      <c r="E520" s="4">
        <v>9392.4</v>
      </c>
    </row>
    <row r="521" spans="1:5" ht="12.75">
      <c r="A521" s="15">
        <v>200203</v>
      </c>
      <c r="E521" s="4">
        <v>9485.6</v>
      </c>
    </row>
    <row r="522" spans="1:5" ht="12.75">
      <c r="A522" s="15">
        <v>200204</v>
      </c>
      <c r="E522" s="4">
        <v>9518.2</v>
      </c>
    </row>
    <row r="523" spans="1:5" ht="12.75">
      <c r="A523" s="15">
        <v>200301</v>
      </c>
      <c r="E523" s="4">
        <v>9552</v>
      </c>
    </row>
  </sheetData>
  <mergeCells count="1">
    <mergeCell ref="B8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4" spans="1:3" ht="12.75">
      <c r="A4" t="s">
        <v>85</v>
      </c>
      <c r="C4" s="19"/>
    </row>
    <row r="5" ht="12.75">
      <c r="C5" s="19"/>
    </row>
    <row r="6" spans="2:3" ht="12.75">
      <c r="B6" t="s">
        <v>45</v>
      </c>
      <c r="C6" t="s">
        <v>47</v>
      </c>
    </row>
    <row r="7" spans="1:8" ht="12.75" customHeight="1">
      <c r="A7" t="s">
        <v>11</v>
      </c>
      <c r="B7" t="s">
        <v>46</v>
      </c>
      <c r="C7" t="s">
        <v>48</v>
      </c>
      <c r="H7" s="2"/>
    </row>
    <row r="8" spans="1:3" ht="12.75">
      <c r="A8">
        <v>192601</v>
      </c>
      <c r="B8">
        <v>3513</v>
      </c>
      <c r="C8">
        <v>100</v>
      </c>
    </row>
    <row r="9" spans="1:3" ht="12.75">
      <c r="A9">
        <v>192602</v>
      </c>
      <c r="B9">
        <v>3536</v>
      </c>
      <c r="C9">
        <f aca="true" t="shared" si="0" ref="C9:C17">+(B9*100)/B$8</f>
        <v>100.65471107315685</v>
      </c>
    </row>
    <row r="10" spans="1:3" ht="12.75">
      <c r="A10">
        <v>192603</v>
      </c>
      <c r="B10">
        <v>3000</v>
      </c>
      <c r="C10">
        <f t="shared" si="0"/>
        <v>85.39709649871904</v>
      </c>
    </row>
    <row r="11" spans="1:3" ht="12.75">
      <c r="A11">
        <v>192604</v>
      </c>
      <c r="B11">
        <v>2836</v>
      </c>
      <c r="C11">
        <f t="shared" si="0"/>
        <v>80.7287218901224</v>
      </c>
    </row>
    <row r="12" spans="1:3" ht="12.75">
      <c r="A12">
        <v>192605</v>
      </c>
      <c r="B12">
        <v>2767</v>
      </c>
      <c r="C12">
        <f t="shared" si="0"/>
        <v>78.76458867065186</v>
      </c>
    </row>
    <row r="13" spans="1:3" ht="12.75">
      <c r="A13">
        <v>192606</v>
      </c>
      <c r="B13">
        <v>2926</v>
      </c>
      <c r="C13">
        <f t="shared" si="0"/>
        <v>83.29063478508398</v>
      </c>
    </row>
    <row r="14" spans="1:3" ht="12.75">
      <c r="A14">
        <v>192607</v>
      </c>
      <c r="B14">
        <v>2998</v>
      </c>
      <c r="C14">
        <f t="shared" si="0"/>
        <v>85.34016510105323</v>
      </c>
    </row>
    <row r="15" spans="1:3" ht="12.75">
      <c r="A15">
        <v>192608</v>
      </c>
      <c r="B15">
        <v>3142</v>
      </c>
      <c r="C15">
        <f t="shared" si="0"/>
        <v>89.43922573299174</v>
      </c>
    </row>
    <row r="16" spans="1:3" ht="12.75">
      <c r="A16">
        <v>192609</v>
      </c>
      <c r="B16">
        <v>3219</v>
      </c>
      <c r="C16">
        <f t="shared" si="0"/>
        <v>91.63108454312554</v>
      </c>
    </row>
    <row r="17" spans="1:3" ht="12.75">
      <c r="A17">
        <v>192610</v>
      </c>
      <c r="B17">
        <v>3111</v>
      </c>
      <c r="C17">
        <f t="shared" si="0"/>
        <v>88.55678906917164</v>
      </c>
    </row>
    <row r="18" spans="1:3" ht="12.75">
      <c r="A18">
        <v>192611</v>
      </c>
      <c r="B18">
        <v>3129</v>
      </c>
      <c r="C18">
        <f aca="true" t="shared" si="1" ref="C18:C67">+(B18*100)/B$8</f>
        <v>89.06917164816396</v>
      </c>
    </row>
    <row r="19" spans="1:3" ht="12.75">
      <c r="A19">
        <v>192612</v>
      </c>
      <c r="B19">
        <v>3293</v>
      </c>
      <c r="C19">
        <f>+(B19*100)/B$8</f>
        <v>93.73754625676061</v>
      </c>
    </row>
    <row r="20" spans="1:3" ht="12.75">
      <c r="A20">
        <v>192701</v>
      </c>
      <c r="B20">
        <v>3139</v>
      </c>
      <c r="C20">
        <f>+(B20*100)/B$8</f>
        <v>89.35382863649302</v>
      </c>
    </row>
    <row r="21" spans="1:3" ht="12.75">
      <c r="A21">
        <v>192702</v>
      </c>
      <c r="B21">
        <v>3256</v>
      </c>
      <c r="C21">
        <f>+(B21*100)/B$8</f>
        <v>92.68431539994307</v>
      </c>
    </row>
    <row r="22" spans="1:3" ht="12.75">
      <c r="A22">
        <v>192703</v>
      </c>
      <c r="B22">
        <v>3290</v>
      </c>
      <c r="C22">
        <f>+(B22*100)/B$8</f>
        <v>93.65214916026189</v>
      </c>
    </row>
    <row r="23" spans="1:3" ht="12.75">
      <c r="A23">
        <v>192704</v>
      </c>
      <c r="B23">
        <v>3341</v>
      </c>
      <c r="C23">
        <f>+(B23*100)/B$8</f>
        <v>95.10389980074011</v>
      </c>
    </row>
    <row r="24" spans="1:3" ht="12.75">
      <c r="A24">
        <v>192705</v>
      </c>
      <c r="B24">
        <v>3458</v>
      </c>
      <c r="C24">
        <f t="shared" si="1"/>
        <v>98.43438656419015</v>
      </c>
    </row>
    <row r="25" spans="1:3" ht="12.75">
      <c r="A25">
        <v>192706</v>
      </c>
      <c r="B25">
        <v>3569</v>
      </c>
      <c r="C25">
        <f t="shared" si="1"/>
        <v>101.59407913464275</v>
      </c>
    </row>
    <row r="26" spans="1:3" ht="12.75">
      <c r="A26">
        <v>192707</v>
      </c>
      <c r="B26">
        <v>3642</v>
      </c>
      <c r="C26">
        <f t="shared" si="1"/>
        <v>103.67207514944492</v>
      </c>
    </row>
    <row r="27" spans="1:3" ht="12.75">
      <c r="A27">
        <v>192708</v>
      </c>
      <c r="B27">
        <v>3674</v>
      </c>
      <c r="C27">
        <f t="shared" si="1"/>
        <v>104.58297751209793</v>
      </c>
    </row>
    <row r="28" spans="1:3" ht="12.75">
      <c r="A28">
        <v>192709</v>
      </c>
      <c r="B28">
        <v>3915</v>
      </c>
      <c r="C28">
        <f t="shared" si="1"/>
        <v>111.44321093082836</v>
      </c>
    </row>
    <row r="29" spans="1:3" ht="12.75">
      <c r="A29">
        <v>192710</v>
      </c>
      <c r="B29">
        <v>3946</v>
      </c>
      <c r="C29">
        <f t="shared" si="1"/>
        <v>112.32564759464844</v>
      </c>
    </row>
    <row r="30" spans="1:3" ht="12.75">
      <c r="A30">
        <v>192711</v>
      </c>
      <c r="B30">
        <v>4092</v>
      </c>
      <c r="C30">
        <f t="shared" si="1"/>
        <v>116.48163962425278</v>
      </c>
    </row>
    <row r="31" spans="1:3" ht="12.75">
      <c r="A31">
        <v>192712</v>
      </c>
      <c r="B31">
        <v>4433</v>
      </c>
      <c r="C31">
        <f t="shared" si="1"/>
        <v>126.18844292627384</v>
      </c>
    </row>
    <row r="32" spans="1:3" ht="12.75">
      <c r="A32">
        <v>192801</v>
      </c>
      <c r="B32">
        <v>4420</v>
      </c>
      <c r="C32">
        <f t="shared" si="1"/>
        <v>125.81838884144605</v>
      </c>
    </row>
    <row r="33" spans="1:3" ht="12.75">
      <c r="A33">
        <v>192802</v>
      </c>
      <c r="B33">
        <v>4323</v>
      </c>
      <c r="C33">
        <f t="shared" si="1"/>
        <v>123.05721605465415</v>
      </c>
    </row>
    <row r="34" spans="1:3" ht="12.75">
      <c r="A34">
        <v>192803</v>
      </c>
      <c r="B34">
        <v>4640</v>
      </c>
      <c r="C34">
        <f t="shared" si="1"/>
        <v>132.08084258468546</v>
      </c>
    </row>
    <row r="35" spans="1:3" ht="12.75">
      <c r="A35">
        <v>192804</v>
      </c>
      <c r="B35">
        <v>4908</v>
      </c>
      <c r="C35">
        <f t="shared" si="1"/>
        <v>139.70964987190436</v>
      </c>
    </row>
    <row r="36" spans="1:3" ht="12.75">
      <c r="A36">
        <v>192805</v>
      </c>
      <c r="B36">
        <v>5274</v>
      </c>
      <c r="C36">
        <f t="shared" si="1"/>
        <v>150.12809564474807</v>
      </c>
    </row>
    <row r="37" spans="1:3" ht="12.75">
      <c r="A37">
        <v>192806</v>
      </c>
      <c r="B37">
        <v>4898</v>
      </c>
      <c r="C37">
        <f t="shared" si="1"/>
        <v>139.4249928835753</v>
      </c>
    </row>
    <row r="38" spans="1:3" ht="12.75">
      <c r="A38">
        <v>192807</v>
      </c>
      <c r="B38">
        <v>4837</v>
      </c>
      <c r="C38">
        <f t="shared" si="1"/>
        <v>137.68858525476801</v>
      </c>
    </row>
    <row r="39" spans="1:3" ht="12.75">
      <c r="A39">
        <v>192808</v>
      </c>
      <c r="B39">
        <v>5051</v>
      </c>
      <c r="C39">
        <f t="shared" si="1"/>
        <v>143.78024480500997</v>
      </c>
    </row>
    <row r="40" spans="1:3" ht="12.75">
      <c r="A40">
        <v>192809</v>
      </c>
      <c r="B40">
        <v>5514</v>
      </c>
      <c r="C40">
        <f t="shared" si="1"/>
        <v>156.9598633646456</v>
      </c>
    </row>
    <row r="41" spans="1:3" ht="12.75">
      <c r="A41">
        <v>192810</v>
      </c>
      <c r="B41">
        <v>5880</v>
      </c>
      <c r="C41">
        <f t="shared" si="1"/>
        <v>167.37830913748934</v>
      </c>
    </row>
    <row r="42" spans="1:3" ht="12.75">
      <c r="A42">
        <v>192811</v>
      </c>
      <c r="B42">
        <v>6392</v>
      </c>
      <c r="C42">
        <f t="shared" si="1"/>
        <v>181.95274693993738</v>
      </c>
    </row>
    <row r="43" spans="1:3" ht="12.75">
      <c r="A43">
        <v>192812</v>
      </c>
      <c r="B43">
        <v>6440</v>
      </c>
      <c r="C43">
        <f t="shared" si="1"/>
        <v>183.31910048391688</v>
      </c>
    </row>
    <row r="44" spans="1:3" ht="12.75">
      <c r="A44">
        <v>192901</v>
      </c>
      <c r="B44">
        <v>6735</v>
      </c>
      <c r="C44">
        <f t="shared" si="1"/>
        <v>191.71648163962425</v>
      </c>
    </row>
    <row r="45" spans="1:3" ht="12.75">
      <c r="A45">
        <v>192902</v>
      </c>
      <c r="B45">
        <v>6679</v>
      </c>
      <c r="C45">
        <f t="shared" si="1"/>
        <v>190.1224025049815</v>
      </c>
    </row>
    <row r="46" spans="1:3" ht="12.75">
      <c r="A46">
        <v>192903</v>
      </c>
      <c r="B46">
        <v>6804</v>
      </c>
      <c r="C46">
        <f t="shared" si="1"/>
        <v>193.6806148590948</v>
      </c>
    </row>
    <row r="47" spans="1:3" ht="12.75">
      <c r="A47">
        <v>192904</v>
      </c>
      <c r="B47">
        <v>6775</v>
      </c>
      <c r="C47">
        <f t="shared" si="1"/>
        <v>192.8551095929405</v>
      </c>
    </row>
    <row r="48" spans="1:3" ht="12.75">
      <c r="A48">
        <v>192905</v>
      </c>
      <c r="B48">
        <v>6665</v>
      </c>
      <c r="C48">
        <f t="shared" si="1"/>
        <v>189.72388272132082</v>
      </c>
    </row>
    <row r="49" spans="1:3" ht="12.75">
      <c r="A49">
        <v>192906</v>
      </c>
      <c r="B49">
        <v>7071</v>
      </c>
      <c r="C49">
        <f t="shared" si="1"/>
        <v>201.28095644748078</v>
      </c>
    </row>
    <row r="50" spans="1:3" ht="12.75">
      <c r="A50">
        <v>192907</v>
      </c>
      <c r="B50">
        <v>7474</v>
      </c>
      <c r="C50">
        <f t="shared" si="1"/>
        <v>212.75263307714204</v>
      </c>
    </row>
    <row r="51" spans="1:3" ht="12.75">
      <c r="A51">
        <v>192908</v>
      </c>
      <c r="B51">
        <v>7882</v>
      </c>
      <c r="C51">
        <f t="shared" si="1"/>
        <v>224.36663820096783</v>
      </c>
    </row>
    <row r="52" spans="1:3" ht="12.75">
      <c r="A52">
        <v>192909</v>
      </c>
      <c r="B52">
        <v>8549</v>
      </c>
      <c r="C52">
        <f t="shared" si="1"/>
        <v>243.35325932251638</v>
      </c>
    </row>
    <row r="53" spans="1:3" ht="12.75">
      <c r="A53">
        <v>192910</v>
      </c>
      <c r="B53">
        <v>6109</v>
      </c>
      <c r="C53">
        <f t="shared" si="1"/>
        <v>173.8969541702249</v>
      </c>
    </row>
    <row r="54" spans="1:3" ht="12.75">
      <c r="A54">
        <v>192911</v>
      </c>
      <c r="B54">
        <v>4017</v>
      </c>
      <c r="C54">
        <f t="shared" si="1"/>
        <v>114.3467122117848</v>
      </c>
    </row>
    <row r="55" spans="1:3" ht="12.75">
      <c r="A55">
        <v>192912</v>
      </c>
      <c r="B55">
        <v>3990</v>
      </c>
      <c r="C55">
        <f t="shared" si="1"/>
        <v>113.57813834329633</v>
      </c>
    </row>
    <row r="56" spans="1:3" ht="12.75">
      <c r="A56">
        <v>193001</v>
      </c>
      <c r="B56">
        <v>3985</v>
      </c>
      <c r="C56">
        <f t="shared" si="1"/>
        <v>113.4358098491318</v>
      </c>
    </row>
    <row r="57" spans="1:3" ht="12.75">
      <c r="A57">
        <v>193002</v>
      </c>
      <c r="B57">
        <v>4168</v>
      </c>
      <c r="C57">
        <f t="shared" si="1"/>
        <v>118.64503273555366</v>
      </c>
    </row>
    <row r="58" spans="1:3" ht="12.75">
      <c r="A58">
        <v>193003</v>
      </c>
      <c r="B58">
        <v>4656</v>
      </c>
      <c r="C58">
        <f t="shared" si="1"/>
        <v>132.53629376601197</v>
      </c>
    </row>
    <row r="59" spans="1:3" ht="12.75">
      <c r="A59">
        <v>193004</v>
      </c>
      <c r="B59">
        <v>5063</v>
      </c>
      <c r="C59">
        <f t="shared" si="1"/>
        <v>144.12183319100484</v>
      </c>
    </row>
    <row r="60" spans="1:3" ht="12.75">
      <c r="A60">
        <v>193005</v>
      </c>
      <c r="B60">
        <v>4748</v>
      </c>
      <c r="C60">
        <f t="shared" si="1"/>
        <v>135.15513805863935</v>
      </c>
    </row>
    <row r="61" spans="1:3" ht="12.75">
      <c r="A61">
        <v>193006</v>
      </c>
      <c r="B61">
        <v>3728</v>
      </c>
      <c r="C61">
        <f t="shared" si="1"/>
        <v>106.12012524907486</v>
      </c>
    </row>
    <row r="62" spans="1:3" ht="12.75">
      <c r="A62">
        <v>193007</v>
      </c>
      <c r="B62">
        <v>3689</v>
      </c>
      <c r="C62">
        <f t="shared" si="1"/>
        <v>105.00996299459152</v>
      </c>
    </row>
    <row r="63" spans="1:3" ht="12.75">
      <c r="A63">
        <v>193008</v>
      </c>
      <c r="B63">
        <v>3599</v>
      </c>
      <c r="C63">
        <f t="shared" si="1"/>
        <v>102.44805009962995</v>
      </c>
    </row>
    <row r="64" spans="1:3" ht="12.75">
      <c r="A64">
        <v>193009</v>
      </c>
      <c r="B64">
        <v>3481</v>
      </c>
      <c r="C64">
        <f t="shared" si="1"/>
        <v>99.089097637347</v>
      </c>
    </row>
    <row r="65" spans="1:3" ht="12.75">
      <c r="A65">
        <v>193010</v>
      </c>
      <c r="B65">
        <v>2556</v>
      </c>
      <c r="C65">
        <f t="shared" si="1"/>
        <v>72.75832621690863</v>
      </c>
    </row>
    <row r="66" spans="1:3" ht="12.75">
      <c r="A66">
        <v>193011</v>
      </c>
      <c r="B66">
        <v>2162</v>
      </c>
      <c r="C66">
        <f t="shared" si="1"/>
        <v>61.542840876743526</v>
      </c>
    </row>
    <row r="67" spans="1:3" ht="12.75">
      <c r="A67">
        <v>193012</v>
      </c>
      <c r="B67">
        <v>1894</v>
      </c>
      <c r="C67">
        <f t="shared" si="1"/>
        <v>53.91403358952462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22"/>
  <sheetViews>
    <sheetView workbookViewId="0" topLeftCell="A1">
      <selection activeCell="A6" sqref="A6"/>
    </sheetView>
  </sheetViews>
  <sheetFormatPr defaultColWidth="9.140625" defaultRowHeight="12.75"/>
  <cols>
    <col min="1" max="1" width="10.7109375" style="5" customWidth="1"/>
    <col min="2" max="3" width="8.8515625" style="5" customWidth="1"/>
    <col min="4" max="4" width="9.8515625" style="5" customWidth="1"/>
  </cols>
  <sheetData>
    <row r="1" ht="12.75">
      <c r="A1" s="5" t="s">
        <v>13</v>
      </c>
    </row>
    <row r="2" ht="12.75">
      <c r="A2" s="5" t="s">
        <v>37</v>
      </c>
    </row>
    <row r="3" ht="12.75">
      <c r="A3" s="9" t="s">
        <v>36</v>
      </c>
    </row>
    <row r="4" ht="12.75">
      <c r="A4" s="10" t="s">
        <v>115</v>
      </c>
    </row>
    <row r="5" ht="12.75">
      <c r="A5" s="10" t="s">
        <v>116</v>
      </c>
    </row>
    <row r="7" ht="12.75">
      <c r="A7" s="9" t="s">
        <v>35</v>
      </c>
    </row>
    <row r="8" ht="12.75">
      <c r="A8" s="10" t="s">
        <v>14</v>
      </c>
    </row>
    <row r="9" ht="12.75">
      <c r="A9" s="10" t="s">
        <v>49</v>
      </c>
    </row>
    <row r="10" ht="12.75">
      <c r="A10" s="10" t="s">
        <v>50</v>
      </c>
    </row>
    <row r="11" ht="12.75">
      <c r="A11" s="10" t="s">
        <v>51</v>
      </c>
    </row>
    <row r="12" ht="12.75">
      <c r="A12" s="10" t="s">
        <v>16</v>
      </c>
    </row>
    <row r="13" ht="12.75">
      <c r="A13" s="10" t="s">
        <v>17</v>
      </c>
    </row>
    <row r="14" ht="12.75">
      <c r="A14" s="10"/>
    </row>
    <row r="15" ht="12.75">
      <c r="A15" s="9" t="s">
        <v>56</v>
      </c>
    </row>
    <row r="16" ht="12.75">
      <c r="A16" s="10" t="s">
        <v>15</v>
      </c>
    </row>
    <row r="17" ht="12.75">
      <c r="A17" s="10" t="s">
        <v>57</v>
      </c>
    </row>
    <row r="18" ht="12.75">
      <c r="A18" s="10"/>
    </row>
    <row r="19" ht="12.75">
      <c r="A19" t="s">
        <v>18</v>
      </c>
    </row>
    <row r="20" ht="12.75">
      <c r="A20" s="9" t="s">
        <v>58</v>
      </c>
    </row>
    <row r="21" ht="12.75">
      <c r="A21" s="10" t="s">
        <v>59</v>
      </c>
    </row>
    <row r="22" ht="12.75">
      <c r="A22" s="10" t="s">
        <v>57</v>
      </c>
    </row>
    <row r="23" ht="12.75">
      <c r="A23" s="10"/>
    </row>
    <row r="24" ht="12.75">
      <c r="A24" t="s">
        <v>79</v>
      </c>
    </row>
    <row r="25" ht="12.75">
      <c r="A25" s="5" t="s">
        <v>80</v>
      </c>
    </row>
    <row r="27" spans="1:5" ht="12.75">
      <c r="A27" s="10"/>
      <c r="B27" s="5" t="s">
        <v>91</v>
      </c>
      <c r="C27" s="5" t="s">
        <v>91</v>
      </c>
      <c r="D27" s="5" t="s">
        <v>91</v>
      </c>
      <c r="E27" s="5" t="s">
        <v>19</v>
      </c>
    </row>
    <row r="28" spans="1:5" ht="12.75">
      <c r="A28" s="5" t="s">
        <v>11</v>
      </c>
      <c r="B28" s="5" t="s">
        <v>20</v>
      </c>
      <c r="D28" s="5" t="s">
        <v>21</v>
      </c>
      <c r="E28" s="5"/>
    </row>
    <row r="29" spans="1:4" ht="12.75">
      <c r="A29">
        <v>187101</v>
      </c>
      <c r="B29" s="5">
        <v>37</v>
      </c>
      <c r="C29" s="11"/>
      <c r="D29" s="7">
        <f aca="true" t="shared" si="0" ref="D29:D37">D30*(B29/B30)</f>
        <v>4.3554635761589395</v>
      </c>
    </row>
    <row r="30" spans="1:4" ht="12.75">
      <c r="A30">
        <v>187102</v>
      </c>
      <c r="B30" s="5">
        <v>37.5</v>
      </c>
      <c r="C30" s="11"/>
      <c r="D30" s="7">
        <f t="shared" si="0"/>
        <v>4.414321192052979</v>
      </c>
    </row>
    <row r="31" spans="1:4" ht="12.75">
      <c r="A31">
        <v>187103</v>
      </c>
      <c r="B31" s="5">
        <v>38.4</v>
      </c>
      <c r="C31" s="11"/>
      <c r="D31" s="7">
        <f t="shared" si="0"/>
        <v>4.520264900662251</v>
      </c>
    </row>
    <row r="32" spans="1:4" ht="12.75">
      <c r="A32">
        <v>187104</v>
      </c>
      <c r="B32" s="5">
        <v>39.6</v>
      </c>
      <c r="C32" s="11"/>
      <c r="D32" s="7">
        <f t="shared" si="0"/>
        <v>4.661523178807946</v>
      </c>
    </row>
    <row r="33" spans="1:4" ht="12.75">
      <c r="A33">
        <v>187105</v>
      </c>
      <c r="B33" s="5">
        <v>40.5</v>
      </c>
      <c r="C33" s="11"/>
      <c r="D33" s="7">
        <f t="shared" si="0"/>
        <v>4.767466887417217</v>
      </c>
    </row>
    <row r="34" spans="1:4" ht="12.75">
      <c r="A34">
        <v>187106</v>
      </c>
      <c r="B34" s="5">
        <v>40.2</v>
      </c>
      <c r="C34" s="11"/>
      <c r="D34" s="7">
        <f t="shared" si="0"/>
        <v>4.732152317880794</v>
      </c>
    </row>
    <row r="35" spans="1:4" ht="12.75">
      <c r="A35">
        <v>187107</v>
      </c>
      <c r="B35" s="5">
        <v>39.6</v>
      </c>
      <c r="C35" s="11"/>
      <c r="D35" s="7">
        <f t="shared" si="0"/>
        <v>4.661523178807946</v>
      </c>
    </row>
    <row r="36" spans="1:4" ht="12.75">
      <c r="A36">
        <v>187108</v>
      </c>
      <c r="B36" s="5">
        <v>39.9</v>
      </c>
      <c r="C36" s="11"/>
      <c r="D36" s="7">
        <f t="shared" si="0"/>
        <v>4.69683774834437</v>
      </c>
    </row>
    <row r="37" spans="1:4" ht="12.75">
      <c r="A37">
        <v>187109</v>
      </c>
      <c r="B37" s="5">
        <v>40.3</v>
      </c>
      <c r="C37" s="11"/>
      <c r="D37" s="7">
        <f t="shared" si="0"/>
        <v>4.743923841059602</v>
      </c>
    </row>
    <row r="38" spans="1:4" ht="12.75">
      <c r="A38">
        <v>187110</v>
      </c>
      <c r="B38" s="5">
        <v>38.3</v>
      </c>
      <c r="C38" s="11"/>
      <c r="D38" s="7">
        <f aca="true" t="shared" si="1" ref="D38:D92">D39*(B38/B39)</f>
        <v>4.508493377483443</v>
      </c>
    </row>
    <row r="39" spans="1:4" ht="12.75">
      <c r="A39">
        <v>187111</v>
      </c>
      <c r="B39" s="5">
        <v>38.8</v>
      </c>
      <c r="C39" s="11"/>
      <c r="D39" s="7">
        <f>D40*(B39/B40)</f>
        <v>4.567350993377483</v>
      </c>
    </row>
    <row r="40" spans="1:4" ht="12.75">
      <c r="A40">
        <v>187112</v>
      </c>
      <c r="B40" s="5">
        <v>39.6</v>
      </c>
      <c r="C40" s="11"/>
      <c r="D40" s="7">
        <f>D41*(B40/B41)</f>
        <v>4.661523178807947</v>
      </c>
    </row>
    <row r="41" spans="1:4" ht="12.75">
      <c r="A41">
        <v>187201</v>
      </c>
      <c r="B41" s="5">
        <v>40.5</v>
      </c>
      <c r="C41" s="11"/>
      <c r="D41" s="7">
        <f>D42*(B41/B42)</f>
        <v>4.767466887417218</v>
      </c>
    </row>
    <row r="42" spans="1:4" ht="12.75">
      <c r="A42">
        <v>187202</v>
      </c>
      <c r="B42" s="5">
        <v>40.8</v>
      </c>
      <c r="C42" s="11"/>
      <c r="D42" s="7">
        <f t="shared" si="1"/>
        <v>4.802781456953642</v>
      </c>
    </row>
    <row r="43" spans="1:4" ht="12.75">
      <c r="A43">
        <v>187203</v>
      </c>
      <c r="B43" s="5">
        <v>42.1</v>
      </c>
      <c r="C43" s="11"/>
      <c r="D43" s="7">
        <f t="shared" si="1"/>
        <v>4.955811258278145</v>
      </c>
    </row>
    <row r="44" spans="1:4" ht="12.75">
      <c r="A44">
        <v>187204</v>
      </c>
      <c r="B44" s="5">
        <v>43.3</v>
      </c>
      <c r="C44" s="11"/>
      <c r="D44" s="7">
        <f t="shared" si="1"/>
        <v>5.097069536423841</v>
      </c>
    </row>
    <row r="45" spans="1:4" ht="12.75">
      <c r="A45">
        <v>187205</v>
      </c>
      <c r="B45" s="5">
        <v>43.3</v>
      </c>
      <c r="C45" s="11"/>
      <c r="D45" s="7">
        <f t="shared" si="1"/>
        <v>5.097069536423841</v>
      </c>
    </row>
    <row r="46" spans="1:4" ht="12.75">
      <c r="A46">
        <v>187206</v>
      </c>
      <c r="B46" s="5">
        <v>42.9</v>
      </c>
      <c r="C46" s="11"/>
      <c r="D46" s="7">
        <f t="shared" si="1"/>
        <v>5.0499834437086095</v>
      </c>
    </row>
    <row r="47" spans="1:4" ht="12.75">
      <c r="A47">
        <v>187207</v>
      </c>
      <c r="B47" s="5">
        <v>42.6</v>
      </c>
      <c r="C47" s="11"/>
      <c r="D47" s="7">
        <f t="shared" si="1"/>
        <v>5.014668874172186</v>
      </c>
    </row>
    <row r="48" spans="1:4" ht="12.75">
      <c r="A48">
        <v>187208</v>
      </c>
      <c r="B48" s="5">
        <v>41.9</v>
      </c>
      <c r="C48" s="11"/>
      <c r="D48" s="7">
        <f aca="true" t="shared" si="2" ref="D48:D62">D49*(B48/B49)</f>
        <v>4.93226821192053</v>
      </c>
    </row>
    <row r="49" spans="1:4" ht="12.75">
      <c r="A49">
        <v>187209</v>
      </c>
      <c r="B49" s="5">
        <v>41.4</v>
      </c>
      <c r="C49" s="11"/>
      <c r="D49" s="7">
        <f t="shared" si="2"/>
        <v>4.873410596026489</v>
      </c>
    </row>
    <row r="50" spans="1:4" ht="12.75">
      <c r="A50">
        <v>187210</v>
      </c>
      <c r="B50" s="5">
        <v>41.5</v>
      </c>
      <c r="C50" s="11"/>
      <c r="D50" s="7">
        <f t="shared" si="2"/>
        <v>4.8851821192052975</v>
      </c>
    </row>
    <row r="51" spans="1:4" ht="12.75">
      <c r="A51">
        <v>187211</v>
      </c>
      <c r="B51" s="5">
        <v>41.4</v>
      </c>
      <c r="C51" s="11"/>
      <c r="D51" s="7">
        <f t="shared" si="2"/>
        <v>4.873410596026489</v>
      </c>
    </row>
    <row r="52" spans="1:4" ht="12.75">
      <c r="A52">
        <v>187212</v>
      </c>
      <c r="B52" s="5">
        <v>42.3</v>
      </c>
      <c r="C52" s="11"/>
      <c r="D52" s="7">
        <f t="shared" si="2"/>
        <v>4.97935430463576</v>
      </c>
    </row>
    <row r="53" spans="1:4" ht="12.75">
      <c r="A53">
        <v>187301</v>
      </c>
      <c r="B53" s="5">
        <v>42.7</v>
      </c>
      <c r="C53" s="11"/>
      <c r="D53" s="7">
        <f t="shared" si="2"/>
        <v>5.026440397350992</v>
      </c>
    </row>
    <row r="54" spans="1:4" ht="12.75">
      <c r="A54">
        <v>187302</v>
      </c>
      <c r="B54" s="5">
        <v>43.1</v>
      </c>
      <c r="C54" s="11"/>
      <c r="D54" s="7">
        <f t="shared" si="2"/>
        <v>5.073526490066223</v>
      </c>
    </row>
    <row r="55" spans="1:4" ht="12.75">
      <c r="A55">
        <v>187303</v>
      </c>
      <c r="B55" s="5">
        <v>42.7</v>
      </c>
      <c r="C55" s="11"/>
      <c r="D55" s="7">
        <f t="shared" si="2"/>
        <v>5.026440397350991</v>
      </c>
    </row>
    <row r="56" spans="1:4" ht="12.75">
      <c r="A56">
        <v>187304</v>
      </c>
      <c r="B56" s="5">
        <v>41.9</v>
      </c>
      <c r="C56" s="11"/>
      <c r="D56" s="7">
        <f t="shared" si="2"/>
        <v>4.932268211920527</v>
      </c>
    </row>
    <row r="57" spans="1:4" ht="12.75">
      <c r="A57">
        <v>187305</v>
      </c>
      <c r="B57" s="5">
        <v>42.1</v>
      </c>
      <c r="C57" s="11"/>
      <c r="D57" s="7">
        <f t="shared" si="2"/>
        <v>4.955811258278143</v>
      </c>
    </row>
    <row r="58" spans="1:4" ht="12.75">
      <c r="A58">
        <v>187306</v>
      </c>
      <c r="B58" s="5">
        <v>41.6</v>
      </c>
      <c r="C58" s="11"/>
      <c r="D58" s="7">
        <f t="shared" si="2"/>
        <v>4.896953642384102</v>
      </c>
    </row>
    <row r="59" spans="1:4" ht="12.75">
      <c r="A59">
        <v>187307</v>
      </c>
      <c r="B59" s="5">
        <v>41.5</v>
      </c>
      <c r="C59" s="11"/>
      <c r="D59" s="7">
        <f t="shared" si="2"/>
        <v>4.885182119205294</v>
      </c>
    </row>
    <row r="60" spans="1:4" ht="12.75">
      <c r="A60">
        <v>187308</v>
      </c>
      <c r="B60" s="5">
        <v>41.5</v>
      </c>
      <c r="C60" s="11"/>
      <c r="D60" s="7">
        <f t="shared" si="2"/>
        <v>4.885182119205294</v>
      </c>
    </row>
    <row r="61" spans="1:4" ht="12.75">
      <c r="A61">
        <v>187309</v>
      </c>
      <c r="B61" s="5">
        <v>38.3</v>
      </c>
      <c r="C61" s="11"/>
      <c r="D61" s="7">
        <f t="shared" si="2"/>
        <v>4.50849337748344</v>
      </c>
    </row>
    <row r="62" spans="1:4" ht="12.75">
      <c r="A62">
        <v>187310</v>
      </c>
      <c r="B62" s="5">
        <v>35</v>
      </c>
      <c r="C62" s="11"/>
      <c r="D62" s="7">
        <f t="shared" si="2"/>
        <v>4.120033112582778</v>
      </c>
    </row>
    <row r="63" spans="1:4" ht="12.75">
      <c r="A63">
        <v>187311</v>
      </c>
      <c r="B63" s="5">
        <v>33.7</v>
      </c>
      <c r="C63" s="11"/>
      <c r="D63" s="7">
        <f t="shared" si="1"/>
        <v>3.9670033112582757</v>
      </c>
    </row>
    <row r="64" spans="1:4" ht="12.75">
      <c r="A64">
        <v>187312</v>
      </c>
      <c r="B64" s="5">
        <v>36.9</v>
      </c>
      <c r="C64" s="11"/>
      <c r="D64" s="7">
        <f t="shared" si="1"/>
        <v>4.3436920529801295</v>
      </c>
    </row>
    <row r="65" spans="1:4" ht="12.75">
      <c r="A65">
        <v>187401</v>
      </c>
      <c r="B65" s="5">
        <v>39</v>
      </c>
      <c r="C65" s="11"/>
      <c r="D65" s="7">
        <f t="shared" si="1"/>
        <v>4.590894039735097</v>
      </c>
    </row>
    <row r="66" spans="1:4" ht="12.75">
      <c r="A66">
        <v>187402</v>
      </c>
      <c r="B66" s="5">
        <v>40</v>
      </c>
      <c r="C66" s="11"/>
      <c r="D66" s="7">
        <f t="shared" si="1"/>
        <v>4.708609271523176</v>
      </c>
    </row>
    <row r="67" spans="1:4" ht="12.75">
      <c r="A67">
        <v>187403</v>
      </c>
      <c r="B67" s="5">
        <v>39.5</v>
      </c>
      <c r="C67" s="11"/>
      <c r="D67" s="7">
        <f aca="true" t="shared" si="3" ref="D67:D72">D68*(B67/B68)</f>
        <v>4.649751655629136</v>
      </c>
    </row>
    <row r="68" spans="1:4" ht="12.75">
      <c r="A68">
        <v>187404</v>
      </c>
      <c r="B68" s="5">
        <v>38.4</v>
      </c>
      <c r="C68" s="11"/>
      <c r="D68" s="7">
        <f t="shared" si="3"/>
        <v>4.520264900662248</v>
      </c>
    </row>
    <row r="69" spans="1:4" ht="12.75">
      <c r="A69">
        <v>187405</v>
      </c>
      <c r="B69" s="5">
        <v>37.5</v>
      </c>
      <c r="C69" s="11"/>
      <c r="D69" s="7">
        <f t="shared" si="3"/>
        <v>4.414321192052976</v>
      </c>
    </row>
    <row r="70" spans="1:4" ht="12.75">
      <c r="A70">
        <v>187406</v>
      </c>
      <c r="B70" s="5">
        <v>37.3</v>
      </c>
      <c r="C70" s="11"/>
      <c r="D70" s="7">
        <f t="shared" si="3"/>
        <v>4.390778145695361</v>
      </c>
    </row>
    <row r="71" spans="1:4" ht="12.75">
      <c r="A71">
        <v>187407</v>
      </c>
      <c r="B71" s="5">
        <v>37.3</v>
      </c>
      <c r="C71" s="11"/>
      <c r="D71" s="7">
        <f t="shared" si="3"/>
        <v>4.390778145695361</v>
      </c>
    </row>
    <row r="72" spans="1:4" ht="12.75">
      <c r="A72">
        <v>187408</v>
      </c>
      <c r="B72" s="5">
        <v>37.4</v>
      </c>
      <c r="C72" s="11"/>
      <c r="D72" s="7">
        <f t="shared" si="3"/>
        <v>4.402549668874169</v>
      </c>
    </row>
    <row r="73" spans="1:4" ht="12.75">
      <c r="A73">
        <v>187409</v>
      </c>
      <c r="B73" s="5">
        <v>37.9</v>
      </c>
      <c r="C73" s="11"/>
      <c r="D73" s="7">
        <f t="shared" si="1"/>
        <v>4.4614072847682085</v>
      </c>
    </row>
    <row r="74" spans="1:4" ht="12.75">
      <c r="A74">
        <v>187410</v>
      </c>
      <c r="B74" s="5">
        <v>37.9</v>
      </c>
      <c r="C74" s="11"/>
      <c r="D74" s="7">
        <f t="shared" si="1"/>
        <v>4.4614072847682085</v>
      </c>
    </row>
    <row r="75" spans="1:4" ht="12.75">
      <c r="A75">
        <v>187411</v>
      </c>
      <c r="B75" s="5">
        <v>38</v>
      </c>
      <c r="C75" s="11"/>
      <c r="D75" s="7">
        <f t="shared" si="1"/>
        <v>4.473178807947017</v>
      </c>
    </row>
    <row r="76" spans="1:4" ht="12.75">
      <c r="A76">
        <v>187412</v>
      </c>
      <c r="B76" s="5">
        <v>38</v>
      </c>
      <c r="C76" s="11"/>
      <c r="D76" s="7">
        <f t="shared" si="1"/>
        <v>4.473178807947017</v>
      </c>
    </row>
    <row r="77" spans="1:4" ht="12.75">
      <c r="A77">
        <v>187501</v>
      </c>
      <c r="B77" s="5">
        <v>38</v>
      </c>
      <c r="C77" s="11"/>
      <c r="D77" s="7">
        <f t="shared" si="1"/>
        <v>4.473178807947017</v>
      </c>
    </row>
    <row r="78" spans="1:4" ht="12.75">
      <c r="A78">
        <v>187502</v>
      </c>
      <c r="B78" s="5">
        <v>37.8</v>
      </c>
      <c r="C78" s="11"/>
      <c r="D78" s="7">
        <f t="shared" si="1"/>
        <v>4.4496357615894</v>
      </c>
    </row>
    <row r="79" spans="1:4" ht="12.75">
      <c r="A79">
        <v>187503</v>
      </c>
      <c r="B79" s="5">
        <v>38.2</v>
      </c>
      <c r="C79" s="11"/>
      <c r="D79" s="7">
        <f t="shared" si="1"/>
        <v>4.496721854304632</v>
      </c>
    </row>
    <row r="80" spans="1:4" ht="12.75">
      <c r="A80">
        <v>187504</v>
      </c>
      <c r="B80" s="5">
        <v>38.8</v>
      </c>
      <c r="C80" s="11"/>
      <c r="D80" s="7">
        <f t="shared" si="1"/>
        <v>4.567350993377479</v>
      </c>
    </row>
    <row r="81" spans="1:4" ht="12.75">
      <c r="A81">
        <v>187505</v>
      </c>
      <c r="B81" s="5">
        <v>37.3</v>
      </c>
      <c r="C81" s="11"/>
      <c r="D81" s="7">
        <f t="shared" si="1"/>
        <v>4.39077814569536</v>
      </c>
    </row>
    <row r="82" spans="1:4" ht="12.75">
      <c r="A82">
        <v>187506</v>
      </c>
      <c r="B82" s="5">
        <v>36.5</v>
      </c>
      <c r="C82" s="11"/>
      <c r="D82" s="7">
        <f t="shared" si="1"/>
        <v>4.2966059602648965</v>
      </c>
    </row>
    <row r="83" spans="1:4" ht="12.75">
      <c r="A83">
        <v>187507</v>
      </c>
      <c r="B83" s="5">
        <v>36.6</v>
      </c>
      <c r="C83" s="11"/>
      <c r="D83" s="7">
        <f t="shared" si="1"/>
        <v>4.308377483443705</v>
      </c>
    </row>
    <row r="84" spans="1:4" ht="12.75">
      <c r="A84">
        <v>187508</v>
      </c>
      <c r="B84" s="5">
        <v>36.7</v>
      </c>
      <c r="C84" s="11"/>
      <c r="D84" s="7">
        <f t="shared" si="1"/>
        <v>4.320149006622513</v>
      </c>
    </row>
    <row r="85" spans="1:4" ht="12.75">
      <c r="A85">
        <v>187509</v>
      </c>
      <c r="B85" s="5">
        <v>36.4</v>
      </c>
      <c r="C85" s="11"/>
      <c r="D85" s="7">
        <f t="shared" si="1"/>
        <v>4.284834437086088</v>
      </c>
    </row>
    <row r="86" spans="1:4" ht="12.75">
      <c r="A86">
        <v>187510</v>
      </c>
      <c r="B86" s="5">
        <v>35.9</v>
      </c>
      <c r="C86" s="11"/>
      <c r="D86" s="7">
        <f t="shared" si="1"/>
        <v>4.225976821192049</v>
      </c>
    </row>
    <row r="87" spans="1:4" ht="12.75">
      <c r="A87">
        <v>187511</v>
      </c>
      <c r="B87" s="5">
        <v>36.4</v>
      </c>
      <c r="C87" s="11"/>
      <c r="D87" s="7">
        <f t="shared" si="1"/>
        <v>4.284834437086088</v>
      </c>
    </row>
    <row r="88" spans="1:4" ht="12.75">
      <c r="A88">
        <v>187512</v>
      </c>
      <c r="B88" s="5">
        <v>36.4</v>
      </c>
      <c r="C88" s="11"/>
      <c r="D88" s="7">
        <f t="shared" si="1"/>
        <v>4.284834437086088</v>
      </c>
    </row>
    <row r="89" spans="1:4" ht="12.75">
      <c r="A89">
        <v>187601</v>
      </c>
      <c r="B89" s="5">
        <v>37.2</v>
      </c>
      <c r="C89" s="11"/>
      <c r="D89" s="7">
        <f t="shared" si="1"/>
        <v>4.3790066225165525</v>
      </c>
    </row>
    <row r="90" spans="1:4" ht="12.75">
      <c r="A90">
        <v>187602</v>
      </c>
      <c r="B90" s="5">
        <v>37.8</v>
      </c>
      <c r="C90" s="11"/>
      <c r="D90" s="7">
        <f t="shared" si="1"/>
        <v>4.449635761589399</v>
      </c>
    </row>
    <row r="91" spans="1:4" ht="12.75">
      <c r="A91">
        <v>187603</v>
      </c>
      <c r="B91" s="5">
        <v>37.6</v>
      </c>
      <c r="C91" s="11"/>
      <c r="D91" s="7">
        <f t="shared" si="1"/>
        <v>4.426092715231784</v>
      </c>
    </row>
    <row r="92" spans="1:4" ht="12.75">
      <c r="A92">
        <v>187604</v>
      </c>
      <c r="B92" s="5">
        <v>36.2</v>
      </c>
      <c r="C92" s="11"/>
      <c r="D92" s="7">
        <f t="shared" si="1"/>
        <v>4.261291390728473</v>
      </c>
    </row>
    <row r="93" spans="1:4" ht="12.75">
      <c r="A93">
        <v>187605</v>
      </c>
      <c r="B93" s="5">
        <v>34.8</v>
      </c>
      <c r="C93" s="11"/>
      <c r="D93" s="7">
        <f aca="true" t="shared" si="4" ref="D93:D156">D94*(B93/B94)</f>
        <v>4.096490066225161</v>
      </c>
    </row>
    <row r="94" spans="1:4" ht="12.75">
      <c r="A94">
        <v>187606</v>
      </c>
      <c r="B94" s="5">
        <v>34.6</v>
      </c>
      <c r="C94" s="11"/>
      <c r="D94" s="7">
        <f t="shared" si="4"/>
        <v>4.072947019867545</v>
      </c>
    </row>
    <row r="95" spans="1:4" ht="12.75">
      <c r="A95">
        <v>187607</v>
      </c>
      <c r="B95" s="5">
        <v>34.2</v>
      </c>
      <c r="C95" s="11"/>
      <c r="D95" s="7">
        <f t="shared" si="4"/>
        <v>4.025860927152314</v>
      </c>
    </row>
    <row r="96" spans="1:4" ht="12.75">
      <c r="A96">
        <v>187608</v>
      </c>
      <c r="B96" s="5">
        <v>32.7</v>
      </c>
      <c r="C96" s="11"/>
      <c r="D96" s="7">
        <f t="shared" si="4"/>
        <v>3.849288079470195</v>
      </c>
    </row>
    <row r="97" spans="1:4" ht="12.75">
      <c r="A97">
        <v>187609</v>
      </c>
      <c r="B97" s="5">
        <v>30.8</v>
      </c>
      <c r="C97" s="11"/>
      <c r="D97" s="7">
        <f t="shared" si="4"/>
        <v>3.625629139072844</v>
      </c>
    </row>
    <row r="98" spans="1:4" ht="12.75">
      <c r="A98">
        <v>187610</v>
      </c>
      <c r="B98" s="5">
        <v>30.6</v>
      </c>
      <c r="C98" s="11"/>
      <c r="D98" s="7">
        <f t="shared" si="4"/>
        <v>3.6020860927152283</v>
      </c>
    </row>
    <row r="99" spans="1:4" ht="12.75">
      <c r="A99">
        <v>187611</v>
      </c>
      <c r="B99" s="5">
        <v>30.1</v>
      </c>
      <c r="C99" s="11"/>
      <c r="D99" s="7">
        <f t="shared" si="4"/>
        <v>3.543228476821189</v>
      </c>
    </row>
    <row r="100" spans="1:4" ht="12.75">
      <c r="A100">
        <v>187612</v>
      </c>
      <c r="B100" s="5">
        <v>29.9</v>
      </c>
      <c r="C100" s="11"/>
      <c r="D100" s="7">
        <f t="shared" si="4"/>
        <v>3.5196854304635727</v>
      </c>
    </row>
    <row r="101" spans="1:4" ht="12.75">
      <c r="A101">
        <v>187701</v>
      </c>
      <c r="B101" s="5">
        <v>29.7</v>
      </c>
      <c r="C101" s="11"/>
      <c r="D101" s="7">
        <f t="shared" si="4"/>
        <v>3.496142384105957</v>
      </c>
    </row>
    <row r="102" spans="1:4" ht="12.75">
      <c r="A102">
        <v>187702</v>
      </c>
      <c r="B102" s="5">
        <v>27.9</v>
      </c>
      <c r="C102" s="11"/>
      <c r="D102" s="7">
        <f t="shared" si="4"/>
        <v>3.2842549668874144</v>
      </c>
    </row>
    <row r="103" spans="1:4" ht="12.75">
      <c r="A103">
        <v>187703</v>
      </c>
      <c r="B103" s="5">
        <v>26.5</v>
      </c>
      <c r="C103" s="11"/>
      <c r="D103" s="7">
        <f t="shared" si="4"/>
        <v>3.1194536423841033</v>
      </c>
    </row>
    <row r="104" spans="1:4" ht="12.75">
      <c r="A104">
        <v>187704</v>
      </c>
      <c r="B104" s="5">
        <v>24.6</v>
      </c>
      <c r="C104" s="11"/>
      <c r="D104" s="7">
        <f t="shared" si="4"/>
        <v>2.8957947019867527</v>
      </c>
    </row>
    <row r="105" spans="1:4" ht="12.75">
      <c r="A105">
        <v>187705</v>
      </c>
      <c r="B105" s="5">
        <v>24.6</v>
      </c>
      <c r="C105" s="11"/>
      <c r="D105" s="7">
        <f t="shared" si="4"/>
        <v>2.8957947019867527</v>
      </c>
    </row>
    <row r="106" spans="1:4" ht="12.75">
      <c r="A106">
        <v>187706</v>
      </c>
      <c r="B106" s="5">
        <v>22.9</v>
      </c>
      <c r="C106" s="11"/>
      <c r="D106" s="7">
        <f t="shared" si="4"/>
        <v>2.6956788079470178</v>
      </c>
    </row>
    <row r="107" spans="1:4" ht="12.75">
      <c r="A107">
        <v>187707</v>
      </c>
      <c r="B107" s="5">
        <v>23.8</v>
      </c>
      <c r="C107" s="11"/>
      <c r="D107" s="7">
        <f t="shared" si="4"/>
        <v>2.8016225165562894</v>
      </c>
    </row>
    <row r="108" spans="1:4" ht="12.75">
      <c r="A108">
        <v>187708</v>
      </c>
      <c r="B108" s="5">
        <v>25.3</v>
      </c>
      <c r="C108" s="11"/>
      <c r="D108" s="7">
        <f t="shared" si="4"/>
        <v>2.9781953642384082</v>
      </c>
    </row>
    <row r="109" spans="1:4" ht="12.75">
      <c r="A109">
        <v>187709</v>
      </c>
      <c r="B109" s="5">
        <v>26.9</v>
      </c>
      <c r="C109" s="11"/>
      <c r="D109" s="7">
        <f t="shared" si="4"/>
        <v>3.166539735099335</v>
      </c>
    </row>
    <row r="110" spans="1:4" ht="12.75">
      <c r="A110">
        <v>187710</v>
      </c>
      <c r="B110" s="5">
        <v>27.7</v>
      </c>
      <c r="C110" s="11"/>
      <c r="D110" s="7">
        <f t="shared" si="4"/>
        <v>3.2607119205297987</v>
      </c>
    </row>
    <row r="111" spans="1:4" ht="12.75">
      <c r="A111">
        <v>187711</v>
      </c>
      <c r="B111" s="5">
        <v>27.1</v>
      </c>
      <c r="C111" s="11"/>
      <c r="D111" s="7">
        <f t="shared" si="4"/>
        <v>3.1900827814569515</v>
      </c>
    </row>
    <row r="112" spans="1:4" ht="12.75">
      <c r="A112">
        <v>187712</v>
      </c>
      <c r="B112" s="5">
        <v>27</v>
      </c>
      <c r="C112" s="11"/>
      <c r="D112" s="7">
        <f t="shared" si="4"/>
        <v>3.178311258278143</v>
      </c>
    </row>
    <row r="113" spans="1:4" ht="12.75">
      <c r="A113">
        <v>187801</v>
      </c>
      <c r="B113" s="5">
        <v>27</v>
      </c>
      <c r="C113" s="11"/>
      <c r="D113" s="7">
        <f t="shared" si="4"/>
        <v>3.178311258278143</v>
      </c>
    </row>
    <row r="114" spans="1:4" ht="12.75">
      <c r="A114">
        <v>187802</v>
      </c>
      <c r="B114" s="5">
        <v>26.6</v>
      </c>
      <c r="C114" s="11"/>
      <c r="D114" s="7">
        <f t="shared" si="4"/>
        <v>3.131225165562912</v>
      </c>
    </row>
    <row r="115" spans="1:4" ht="12.75">
      <c r="A115">
        <v>187803</v>
      </c>
      <c r="B115" s="5">
        <v>27</v>
      </c>
      <c r="C115" s="11"/>
      <c r="D115" s="7">
        <f t="shared" si="4"/>
        <v>3.1783112582781436</v>
      </c>
    </row>
    <row r="116" spans="1:4" ht="12.75">
      <c r="A116">
        <v>187804</v>
      </c>
      <c r="B116" s="5">
        <v>27.8</v>
      </c>
      <c r="C116" s="11"/>
      <c r="D116" s="7">
        <f t="shared" si="4"/>
        <v>3.2724834437086074</v>
      </c>
    </row>
    <row r="117" spans="1:4" ht="12.75">
      <c r="A117">
        <v>187805</v>
      </c>
      <c r="B117" s="5">
        <v>27.9</v>
      </c>
      <c r="C117" s="11"/>
      <c r="D117" s="7">
        <f t="shared" si="4"/>
        <v>3.2842549668874153</v>
      </c>
    </row>
    <row r="118" spans="1:4" ht="12.75">
      <c r="A118">
        <v>187806</v>
      </c>
      <c r="B118" s="5">
        <v>28.5</v>
      </c>
      <c r="C118" s="11"/>
      <c r="D118" s="7">
        <f t="shared" si="4"/>
        <v>3.354884105960263</v>
      </c>
    </row>
    <row r="119" spans="1:4" ht="12.75">
      <c r="A119">
        <v>187807</v>
      </c>
      <c r="B119" s="5">
        <v>29</v>
      </c>
      <c r="C119" s="11"/>
      <c r="D119" s="7">
        <f t="shared" si="4"/>
        <v>3.413741721854303</v>
      </c>
    </row>
    <row r="120" spans="1:4" ht="12.75">
      <c r="A120">
        <v>187808</v>
      </c>
      <c r="B120" s="5">
        <v>28.7</v>
      </c>
      <c r="C120" s="11"/>
      <c r="D120" s="7">
        <f t="shared" si="4"/>
        <v>3.3784271523178795</v>
      </c>
    </row>
    <row r="121" spans="1:4" ht="12.75">
      <c r="A121">
        <v>187809</v>
      </c>
      <c r="B121" s="5">
        <v>29.4</v>
      </c>
      <c r="C121" s="11"/>
      <c r="D121" s="7">
        <f t="shared" si="4"/>
        <v>3.460827814569535</v>
      </c>
    </row>
    <row r="122" spans="1:4" ht="12.75">
      <c r="A122">
        <v>187810</v>
      </c>
      <c r="B122" s="5">
        <v>29</v>
      </c>
      <c r="C122" s="11"/>
      <c r="D122" s="7">
        <f t="shared" si="4"/>
        <v>3.4137417218543034</v>
      </c>
    </row>
    <row r="123" spans="1:4" ht="12.75">
      <c r="A123">
        <v>187811</v>
      </c>
      <c r="B123" s="5">
        <v>28.9</v>
      </c>
      <c r="C123" s="11"/>
      <c r="D123" s="7">
        <f t="shared" si="4"/>
        <v>3.401970198675495</v>
      </c>
    </row>
    <row r="124" spans="1:4" ht="12.75">
      <c r="A124">
        <v>187812</v>
      </c>
      <c r="B124" s="5">
        <v>28.7</v>
      </c>
      <c r="C124" s="11"/>
      <c r="D124" s="7">
        <f t="shared" si="4"/>
        <v>3.3784271523178795</v>
      </c>
    </row>
    <row r="125" spans="1:4" ht="12.75">
      <c r="A125">
        <v>187901</v>
      </c>
      <c r="B125" s="5">
        <v>29.9</v>
      </c>
      <c r="C125" s="11"/>
      <c r="D125" s="7">
        <f t="shared" si="4"/>
        <v>3.5196854304635745</v>
      </c>
    </row>
    <row r="126" spans="1:4" ht="12.75">
      <c r="A126">
        <v>187902</v>
      </c>
      <c r="B126" s="5">
        <v>30.9</v>
      </c>
      <c r="C126" s="11"/>
      <c r="D126" s="7">
        <f t="shared" si="4"/>
        <v>3.637400662251654</v>
      </c>
    </row>
    <row r="127" spans="1:4" ht="12.75">
      <c r="A127">
        <v>187903</v>
      </c>
      <c r="B127" s="5">
        <v>30.5</v>
      </c>
      <c r="C127" s="11"/>
      <c r="D127" s="7">
        <f t="shared" si="4"/>
        <v>3.590314569536422</v>
      </c>
    </row>
    <row r="128" spans="1:4" ht="12.75">
      <c r="A128">
        <v>187904</v>
      </c>
      <c r="B128" s="5">
        <v>31.4</v>
      </c>
      <c r="C128" s="11"/>
      <c r="D128" s="7">
        <f t="shared" si="4"/>
        <v>3.6962582781456934</v>
      </c>
    </row>
    <row r="129" spans="1:4" ht="12.75">
      <c r="A129">
        <v>187905</v>
      </c>
      <c r="B129" s="5">
        <v>32.9</v>
      </c>
      <c r="C129" s="11"/>
      <c r="D129" s="7">
        <f t="shared" si="4"/>
        <v>3.8728311258278127</v>
      </c>
    </row>
    <row r="130" spans="1:4" ht="12.75">
      <c r="A130">
        <v>187906</v>
      </c>
      <c r="B130" s="5">
        <v>33.3</v>
      </c>
      <c r="C130" s="11"/>
      <c r="D130" s="7">
        <f t="shared" si="4"/>
        <v>3.9199172185430444</v>
      </c>
    </row>
    <row r="131" spans="1:4" ht="12.75">
      <c r="A131">
        <v>187907</v>
      </c>
      <c r="B131" s="5">
        <v>33.8</v>
      </c>
      <c r="C131" s="11"/>
      <c r="D131" s="7">
        <f t="shared" si="4"/>
        <v>3.978774834437084</v>
      </c>
    </row>
    <row r="132" spans="1:4" ht="12.75">
      <c r="A132">
        <v>187908</v>
      </c>
      <c r="B132" s="5">
        <v>34.1</v>
      </c>
      <c r="C132" s="11"/>
      <c r="D132" s="7">
        <f t="shared" si="4"/>
        <v>4.014089403973508</v>
      </c>
    </row>
    <row r="133" spans="1:4" ht="12.75">
      <c r="A133">
        <v>187909</v>
      </c>
      <c r="B133" s="5">
        <v>35.3</v>
      </c>
      <c r="C133" s="11"/>
      <c r="D133" s="7">
        <f t="shared" si="4"/>
        <v>4.155347682119204</v>
      </c>
    </row>
    <row r="134" spans="1:4" ht="12.75">
      <c r="A134">
        <v>187910</v>
      </c>
      <c r="B134" s="5">
        <v>39.1</v>
      </c>
      <c r="C134" s="11"/>
      <c r="D134" s="7">
        <f t="shared" si="4"/>
        <v>4.602665562913906</v>
      </c>
    </row>
    <row r="135" spans="1:4" ht="12.75">
      <c r="A135">
        <v>187911</v>
      </c>
      <c r="B135" s="5">
        <v>41.2</v>
      </c>
      <c r="C135" s="11"/>
      <c r="D135" s="7">
        <f t="shared" si="4"/>
        <v>4.849867549668873</v>
      </c>
    </row>
    <row r="136" spans="1:4" ht="12.75">
      <c r="A136">
        <v>187912</v>
      </c>
      <c r="B136" s="5">
        <v>41.1</v>
      </c>
      <c r="C136" s="11"/>
      <c r="D136" s="7">
        <f t="shared" si="4"/>
        <v>4.8380960264900645</v>
      </c>
    </row>
    <row r="137" spans="1:4" ht="12.75">
      <c r="A137">
        <v>188001</v>
      </c>
      <c r="B137" s="5">
        <v>42.7</v>
      </c>
      <c r="C137" s="11"/>
      <c r="D137" s="7">
        <f t="shared" si="4"/>
        <v>5.026440397350992</v>
      </c>
    </row>
    <row r="138" spans="1:4" ht="12.75">
      <c r="A138">
        <v>188002</v>
      </c>
      <c r="B138" s="5">
        <v>43.5</v>
      </c>
      <c r="C138" s="11"/>
      <c r="D138" s="7">
        <f t="shared" si="4"/>
        <v>5.1206125827814555</v>
      </c>
    </row>
    <row r="139" spans="1:4" ht="12.75">
      <c r="A139">
        <v>188003</v>
      </c>
      <c r="B139" s="5">
        <v>44.1</v>
      </c>
      <c r="C139" s="11"/>
      <c r="D139" s="7">
        <f t="shared" si="4"/>
        <v>5.191241721854303</v>
      </c>
    </row>
    <row r="140" spans="1:4" ht="12.75">
      <c r="A140">
        <v>188004</v>
      </c>
      <c r="B140" s="5">
        <v>43.3</v>
      </c>
      <c r="C140" s="11"/>
      <c r="D140" s="7">
        <f t="shared" si="4"/>
        <v>5.097069536423839</v>
      </c>
    </row>
    <row r="141" spans="1:4" ht="12.75">
      <c r="A141">
        <v>188005</v>
      </c>
      <c r="B141" s="5">
        <v>39.9</v>
      </c>
      <c r="C141" s="11"/>
      <c r="D141" s="7">
        <f t="shared" si="4"/>
        <v>4.696837748344369</v>
      </c>
    </row>
    <row r="142" spans="1:4" ht="12.75">
      <c r="A142">
        <v>188006</v>
      </c>
      <c r="B142" s="5">
        <v>40</v>
      </c>
      <c r="C142" s="11"/>
      <c r="D142" s="7">
        <f t="shared" si="4"/>
        <v>4.708609271523177</v>
      </c>
    </row>
    <row r="143" spans="1:4" ht="12.75">
      <c r="A143">
        <v>188007</v>
      </c>
      <c r="B143" s="5">
        <v>41.8</v>
      </c>
      <c r="C143" s="11"/>
      <c r="D143" s="7">
        <f t="shared" si="4"/>
        <v>4.92049668874172</v>
      </c>
    </row>
    <row r="144" spans="1:4" ht="12.75">
      <c r="A144">
        <v>188008</v>
      </c>
      <c r="B144" s="5">
        <v>43.5</v>
      </c>
      <c r="C144" s="11"/>
      <c r="D144" s="7">
        <f t="shared" si="4"/>
        <v>5.120612582781455</v>
      </c>
    </row>
    <row r="145" spans="1:4" ht="12.75">
      <c r="A145">
        <v>188009</v>
      </c>
      <c r="B145" s="5">
        <v>43.4</v>
      </c>
      <c r="C145" s="11"/>
      <c r="D145" s="7">
        <f t="shared" si="4"/>
        <v>5.108841059602647</v>
      </c>
    </row>
    <row r="146" spans="1:4" ht="12.75">
      <c r="A146">
        <v>188010</v>
      </c>
      <c r="B146" s="5">
        <v>44.6</v>
      </c>
      <c r="C146" s="11"/>
      <c r="D146" s="7">
        <f t="shared" si="4"/>
        <v>5.250099337748343</v>
      </c>
    </row>
    <row r="147" spans="1:4" ht="12.75">
      <c r="A147">
        <v>188011</v>
      </c>
      <c r="B147" s="5">
        <v>46.9</v>
      </c>
      <c r="C147" s="11"/>
      <c r="D147" s="7">
        <f t="shared" si="4"/>
        <v>5.5208443708609245</v>
      </c>
    </row>
    <row r="148" spans="1:4" ht="12.75">
      <c r="A148">
        <v>188012</v>
      </c>
      <c r="B148" s="5">
        <v>48.9</v>
      </c>
      <c r="C148" s="11"/>
      <c r="D148" s="7">
        <f t="shared" si="4"/>
        <v>5.756274834437083</v>
      </c>
    </row>
    <row r="149" spans="1:4" ht="12.75">
      <c r="A149">
        <v>188101</v>
      </c>
      <c r="B149" s="5">
        <v>51.7</v>
      </c>
      <c r="C149" s="11"/>
      <c r="D149" s="7">
        <f t="shared" si="4"/>
        <v>6.085877483443706</v>
      </c>
    </row>
    <row r="150" spans="1:4" ht="12.75">
      <c r="A150">
        <v>188102</v>
      </c>
      <c r="B150" s="5">
        <v>51.5</v>
      </c>
      <c r="C150" s="11"/>
      <c r="D150" s="7">
        <f t="shared" si="4"/>
        <v>6.062334437086091</v>
      </c>
    </row>
    <row r="151" spans="1:4" ht="12.75">
      <c r="A151">
        <v>188103</v>
      </c>
      <c r="B151" s="5">
        <v>52.2</v>
      </c>
      <c r="C151" s="11"/>
      <c r="D151" s="7">
        <f t="shared" si="4"/>
        <v>6.144735099337747</v>
      </c>
    </row>
    <row r="152" spans="1:4" ht="12.75">
      <c r="A152">
        <v>188104</v>
      </c>
      <c r="B152" s="5">
        <v>52.1</v>
      </c>
      <c r="C152" s="11"/>
      <c r="D152" s="7">
        <f t="shared" si="4"/>
        <v>6.1329635761589385</v>
      </c>
    </row>
    <row r="153" spans="1:4" ht="12.75">
      <c r="A153">
        <v>188105</v>
      </c>
      <c r="B153" s="5">
        <v>54.3</v>
      </c>
      <c r="C153" s="11"/>
      <c r="D153" s="7">
        <f t="shared" si="4"/>
        <v>6.391937086092713</v>
      </c>
    </row>
    <row r="154" spans="1:4" ht="12.75">
      <c r="A154">
        <v>188106</v>
      </c>
      <c r="B154" s="5">
        <v>54.9</v>
      </c>
      <c r="C154" s="11"/>
      <c r="D154" s="7">
        <f t="shared" si="4"/>
        <v>6.462566225165561</v>
      </c>
    </row>
    <row r="155" spans="1:4" ht="12.75">
      <c r="A155">
        <v>188107</v>
      </c>
      <c r="B155" s="5">
        <v>53.1</v>
      </c>
      <c r="C155" s="11"/>
      <c r="D155" s="7">
        <f t="shared" si="4"/>
        <v>6.250678807947018</v>
      </c>
    </row>
    <row r="156" spans="1:4" ht="12.75">
      <c r="A156">
        <v>188108</v>
      </c>
      <c r="B156" s="5">
        <v>51.8</v>
      </c>
      <c r="C156" s="11"/>
      <c r="D156" s="7">
        <f t="shared" si="4"/>
        <v>6.097649006622515</v>
      </c>
    </row>
    <row r="157" spans="1:4" ht="12.75">
      <c r="A157">
        <v>188109</v>
      </c>
      <c r="B157" s="5">
        <v>52.3</v>
      </c>
      <c r="C157" s="11"/>
      <c r="D157" s="7">
        <f aca="true" t="shared" si="5" ref="D157:D220">D158*(B157/B158)</f>
        <v>6.156506622516554</v>
      </c>
    </row>
    <row r="158" spans="1:4" ht="12.75">
      <c r="A158">
        <v>188110</v>
      </c>
      <c r="B158" s="5">
        <v>51.4</v>
      </c>
      <c r="C158" s="11"/>
      <c r="D158" s="7">
        <f t="shared" si="5"/>
        <v>6.050562913907283</v>
      </c>
    </row>
    <row r="159" spans="1:4" ht="12.75">
      <c r="A159">
        <v>188111</v>
      </c>
      <c r="B159" s="5">
        <v>51.7</v>
      </c>
      <c r="C159" s="11"/>
      <c r="D159" s="7">
        <f t="shared" si="5"/>
        <v>6.085877483443708</v>
      </c>
    </row>
    <row r="160" spans="1:4" ht="12.75">
      <c r="A160">
        <v>188112</v>
      </c>
      <c r="B160" s="5">
        <v>50.3</v>
      </c>
      <c r="C160" s="11"/>
      <c r="D160" s="7">
        <f t="shared" si="5"/>
        <v>5.921076158940396</v>
      </c>
    </row>
    <row r="161" spans="1:4" ht="12.75">
      <c r="A161">
        <v>188201</v>
      </c>
      <c r="B161" s="5">
        <v>49.5</v>
      </c>
      <c r="C161" s="11"/>
      <c r="D161" s="7">
        <f t="shared" si="5"/>
        <v>5.826903973509934</v>
      </c>
    </row>
    <row r="162" spans="1:4" ht="12.75">
      <c r="A162">
        <v>188202</v>
      </c>
      <c r="B162" s="5">
        <v>48.5</v>
      </c>
      <c r="C162" s="11"/>
      <c r="D162" s="7">
        <f t="shared" si="5"/>
        <v>5.709188741721855</v>
      </c>
    </row>
    <row r="163" spans="1:4" ht="12.75">
      <c r="A163">
        <v>188203</v>
      </c>
      <c r="B163" s="5">
        <v>48.4</v>
      </c>
      <c r="C163" s="11"/>
      <c r="D163" s="7">
        <f t="shared" si="5"/>
        <v>5.697417218543047</v>
      </c>
    </row>
    <row r="164" spans="1:4" ht="12.75">
      <c r="A164">
        <v>188204</v>
      </c>
      <c r="B164" s="5">
        <v>48.4</v>
      </c>
      <c r="C164" s="11"/>
      <c r="D164" s="7">
        <f t="shared" si="5"/>
        <v>5.697417218543047</v>
      </c>
    </row>
    <row r="165" spans="1:4" ht="12.75">
      <c r="A165">
        <v>188205</v>
      </c>
      <c r="B165" s="5">
        <v>47.7</v>
      </c>
      <c r="C165" s="11"/>
      <c r="D165" s="7">
        <f t="shared" si="5"/>
        <v>5.615016556291392</v>
      </c>
    </row>
    <row r="166" spans="1:4" ht="12.75">
      <c r="A166">
        <v>188206</v>
      </c>
      <c r="B166" s="5">
        <v>47.5</v>
      </c>
      <c r="C166" s="11"/>
      <c r="D166" s="7">
        <f t="shared" si="5"/>
        <v>5.591473509933777</v>
      </c>
    </row>
    <row r="167" spans="1:4" ht="12.75">
      <c r="A167">
        <v>188207</v>
      </c>
      <c r="B167" s="5">
        <v>50.2</v>
      </c>
      <c r="C167" s="11"/>
      <c r="D167" s="7">
        <f t="shared" si="5"/>
        <v>5.9093046357615915</v>
      </c>
    </row>
    <row r="168" spans="1:4" ht="12.75">
      <c r="A168">
        <v>188208</v>
      </c>
      <c r="B168" s="5">
        <v>51.6</v>
      </c>
      <c r="C168" s="11"/>
      <c r="D168" s="7">
        <f t="shared" si="5"/>
        <v>6.074105960264903</v>
      </c>
    </row>
    <row r="169" spans="1:4" ht="12.75">
      <c r="A169">
        <v>188209</v>
      </c>
      <c r="B169" s="5">
        <v>52.2</v>
      </c>
      <c r="C169" s="11"/>
      <c r="D169" s="7">
        <f t="shared" si="5"/>
        <v>6.14473509933775</v>
      </c>
    </row>
    <row r="170" spans="1:4" ht="12.75">
      <c r="A170">
        <v>188210</v>
      </c>
      <c r="B170" s="5">
        <v>50.8</v>
      </c>
      <c r="C170" s="11"/>
      <c r="D170" s="7">
        <f t="shared" si="5"/>
        <v>5.979933774834438</v>
      </c>
    </row>
    <row r="171" spans="1:4" ht="12.75">
      <c r="A171">
        <v>188211</v>
      </c>
      <c r="B171" s="5">
        <v>48.7</v>
      </c>
      <c r="C171" s="11"/>
      <c r="D171" s="7">
        <f t="shared" si="5"/>
        <v>5.732731788079472</v>
      </c>
    </row>
    <row r="172" spans="1:4" ht="12.75">
      <c r="A172">
        <v>188212</v>
      </c>
      <c r="B172" s="5">
        <v>48.8</v>
      </c>
      <c r="C172" s="11"/>
      <c r="D172" s="7">
        <f t="shared" si="5"/>
        <v>5.7445033112582795</v>
      </c>
    </row>
    <row r="173" spans="1:4" ht="12.75">
      <c r="A173">
        <v>188301</v>
      </c>
      <c r="B173" s="5">
        <v>48.6</v>
      </c>
      <c r="C173" s="11"/>
      <c r="D173" s="7">
        <f t="shared" si="5"/>
        <v>5.720960264900665</v>
      </c>
    </row>
    <row r="174" spans="1:4" ht="12.75">
      <c r="A174">
        <v>188302</v>
      </c>
      <c r="B174" s="5">
        <v>47.4</v>
      </c>
      <c r="C174" s="11"/>
      <c r="D174" s="7">
        <f t="shared" si="5"/>
        <v>5.579701986754968</v>
      </c>
    </row>
    <row r="175" spans="1:4" ht="12.75">
      <c r="A175">
        <v>188303</v>
      </c>
      <c r="B175" s="5">
        <v>47.9</v>
      </c>
      <c r="C175" s="11"/>
      <c r="D175" s="7">
        <f t="shared" si="5"/>
        <v>5.638559602649008</v>
      </c>
    </row>
    <row r="176" spans="1:4" ht="12.75">
      <c r="A176">
        <v>188304</v>
      </c>
      <c r="B176" s="5">
        <v>49</v>
      </c>
      <c r="C176" s="11"/>
      <c r="D176" s="7">
        <f t="shared" si="5"/>
        <v>5.768046357615896</v>
      </c>
    </row>
    <row r="177" spans="1:4" ht="12.75">
      <c r="A177">
        <v>188305</v>
      </c>
      <c r="B177" s="5">
        <v>48.2</v>
      </c>
      <c r="C177" s="11"/>
      <c r="D177" s="7">
        <f t="shared" si="5"/>
        <v>5.673874172185433</v>
      </c>
    </row>
    <row r="178" spans="1:4" ht="12.75">
      <c r="A178">
        <v>188306</v>
      </c>
      <c r="B178" s="5">
        <v>48.7</v>
      </c>
      <c r="C178" s="11"/>
      <c r="D178" s="7">
        <f t="shared" si="5"/>
        <v>5.732731788079472</v>
      </c>
    </row>
    <row r="179" spans="1:4" ht="12.75">
      <c r="A179">
        <v>188307</v>
      </c>
      <c r="B179" s="5">
        <v>47.7</v>
      </c>
      <c r="C179" s="11"/>
      <c r="D179" s="7">
        <f t="shared" si="5"/>
        <v>5.615016556291393</v>
      </c>
    </row>
    <row r="180" spans="1:4" ht="12.75">
      <c r="A180">
        <v>188308</v>
      </c>
      <c r="B180" s="5">
        <v>45.6</v>
      </c>
      <c r="C180" s="11"/>
      <c r="D180" s="7">
        <f t="shared" si="5"/>
        <v>5.367814569536426</v>
      </c>
    </row>
    <row r="181" spans="1:4" ht="12.75">
      <c r="A181">
        <v>188309</v>
      </c>
      <c r="B181" s="5">
        <v>46.1</v>
      </c>
      <c r="C181" s="11"/>
      <c r="D181" s="7">
        <f t="shared" si="5"/>
        <v>5.426672185430466</v>
      </c>
    </row>
    <row r="182" spans="1:4" ht="12.75">
      <c r="A182">
        <v>188310</v>
      </c>
      <c r="B182" s="5">
        <v>45</v>
      </c>
      <c r="C182" s="11"/>
      <c r="D182" s="7">
        <f t="shared" si="5"/>
        <v>5.2971854304635775</v>
      </c>
    </row>
    <row r="183" spans="1:4" ht="12.75">
      <c r="A183">
        <v>188311</v>
      </c>
      <c r="B183" s="5">
        <v>45.6</v>
      </c>
      <c r="C183" s="11"/>
      <c r="D183" s="7">
        <f t="shared" si="5"/>
        <v>5.367814569536425</v>
      </c>
    </row>
    <row r="184" spans="1:4" ht="12.75">
      <c r="A184">
        <v>188312</v>
      </c>
      <c r="B184" s="5">
        <v>44.6</v>
      </c>
      <c r="C184" s="11"/>
      <c r="D184" s="7">
        <f t="shared" si="5"/>
        <v>5.250099337748345</v>
      </c>
    </row>
    <row r="185" spans="1:4" ht="12.75">
      <c r="A185">
        <v>188401</v>
      </c>
      <c r="B185" s="5">
        <v>43.3</v>
      </c>
      <c r="C185" s="11"/>
      <c r="D185" s="7">
        <f t="shared" si="5"/>
        <v>5.097069536423842</v>
      </c>
    </row>
    <row r="186" spans="1:4" ht="12.75">
      <c r="A186">
        <v>188402</v>
      </c>
      <c r="B186" s="5">
        <v>44.5</v>
      </c>
      <c r="C186" s="11"/>
      <c r="D186" s="7">
        <f t="shared" si="5"/>
        <v>5.238327814569537</v>
      </c>
    </row>
    <row r="187" spans="1:4" ht="12.75">
      <c r="A187">
        <v>188403</v>
      </c>
      <c r="B187" s="5">
        <v>44.2</v>
      </c>
      <c r="C187" s="11"/>
      <c r="D187" s="7">
        <f t="shared" si="5"/>
        <v>5.203013245033113</v>
      </c>
    </row>
    <row r="188" spans="1:4" ht="12.75">
      <c r="A188">
        <v>188404</v>
      </c>
      <c r="B188" s="5">
        <v>42.4</v>
      </c>
      <c r="C188" s="11"/>
      <c r="D188" s="7">
        <f t="shared" si="5"/>
        <v>4.99112582781457</v>
      </c>
    </row>
    <row r="189" spans="1:4" ht="12.75">
      <c r="A189">
        <v>188405</v>
      </c>
      <c r="B189" s="5">
        <v>38.9</v>
      </c>
      <c r="C189" s="11"/>
      <c r="D189" s="7">
        <f t="shared" si="5"/>
        <v>4.579122516556291</v>
      </c>
    </row>
    <row r="190" spans="1:4" ht="12.75">
      <c r="A190">
        <v>188406</v>
      </c>
      <c r="B190" s="5">
        <v>36.2</v>
      </c>
      <c r="C190" s="11"/>
      <c r="D190" s="7">
        <f t="shared" si="5"/>
        <v>4.261291390728477</v>
      </c>
    </row>
    <row r="191" spans="1:4" ht="12.75">
      <c r="A191">
        <v>188407</v>
      </c>
      <c r="B191" s="5">
        <v>37.3</v>
      </c>
      <c r="C191" s="11"/>
      <c r="D191" s="7">
        <f t="shared" si="5"/>
        <v>4.390778145695363</v>
      </c>
    </row>
    <row r="192" spans="1:4" ht="12.75">
      <c r="A192">
        <v>188408</v>
      </c>
      <c r="B192" s="5">
        <v>39.7</v>
      </c>
      <c r="C192" s="11"/>
      <c r="D192" s="7">
        <f t="shared" si="5"/>
        <v>4.673294701986754</v>
      </c>
    </row>
    <row r="193" spans="1:4" ht="12.75">
      <c r="A193">
        <v>188409</v>
      </c>
      <c r="B193" s="5">
        <v>38.2</v>
      </c>
      <c r="C193" s="11"/>
      <c r="D193" s="7">
        <f t="shared" si="5"/>
        <v>4.496721854304635</v>
      </c>
    </row>
    <row r="194" spans="1:4" ht="12.75">
      <c r="A194">
        <v>188410</v>
      </c>
      <c r="B194" s="5">
        <v>37.1</v>
      </c>
      <c r="C194" s="11"/>
      <c r="D194" s="7">
        <f t="shared" si="5"/>
        <v>4.367235099337748</v>
      </c>
    </row>
    <row r="195" spans="1:4" ht="12.75">
      <c r="A195">
        <v>188411</v>
      </c>
      <c r="B195" s="5">
        <v>36.2</v>
      </c>
      <c r="C195" s="11"/>
      <c r="D195" s="7">
        <f t="shared" si="5"/>
        <v>4.261291390728477</v>
      </c>
    </row>
    <row r="196" spans="1:4" ht="12.75">
      <c r="A196">
        <v>188412</v>
      </c>
      <c r="B196" s="5">
        <v>36.2</v>
      </c>
      <c r="C196" s="11"/>
      <c r="D196" s="7">
        <f t="shared" si="5"/>
        <v>4.261291390728477</v>
      </c>
    </row>
    <row r="197" spans="1:4" ht="12.75">
      <c r="A197">
        <v>188501</v>
      </c>
      <c r="B197" s="5">
        <v>35.4</v>
      </c>
      <c r="C197" s="11"/>
      <c r="D197" s="7">
        <f t="shared" si="5"/>
        <v>4.167119205298014</v>
      </c>
    </row>
    <row r="198" spans="1:4" ht="12.75">
      <c r="A198">
        <v>188502</v>
      </c>
      <c r="B198" s="5">
        <v>36.3</v>
      </c>
      <c r="C198" s="11"/>
      <c r="D198" s="7">
        <f t="shared" si="5"/>
        <v>4.273062913907285</v>
      </c>
    </row>
    <row r="199" spans="1:4" ht="12.75">
      <c r="A199">
        <v>188503</v>
      </c>
      <c r="B199" s="5">
        <v>36.4</v>
      </c>
      <c r="C199" s="11"/>
      <c r="D199" s="7">
        <f t="shared" si="5"/>
        <v>4.284834437086094</v>
      </c>
    </row>
    <row r="200" spans="1:4" ht="12.75">
      <c r="A200">
        <v>188504</v>
      </c>
      <c r="B200" s="5">
        <v>36.4</v>
      </c>
      <c r="C200" s="11"/>
      <c r="D200" s="7">
        <f t="shared" si="5"/>
        <v>4.284834437086094</v>
      </c>
    </row>
    <row r="201" spans="1:4" ht="12.75">
      <c r="A201">
        <v>188505</v>
      </c>
      <c r="B201" s="5">
        <v>36.1</v>
      </c>
      <c r="C201" s="11"/>
      <c r="D201" s="7">
        <f t="shared" si="5"/>
        <v>4.24951986754967</v>
      </c>
    </row>
    <row r="202" spans="1:4" ht="12.75">
      <c r="A202">
        <v>188506</v>
      </c>
      <c r="B202" s="5">
        <v>35.8</v>
      </c>
      <c r="C202" s="11"/>
      <c r="D202" s="7">
        <f t="shared" si="5"/>
        <v>4.214205298013246</v>
      </c>
    </row>
    <row r="203" spans="1:4" ht="12.75">
      <c r="A203">
        <v>188507</v>
      </c>
      <c r="B203" s="5">
        <v>37.3</v>
      </c>
      <c r="C203" s="11"/>
      <c r="D203" s="7">
        <f t="shared" si="5"/>
        <v>4.390778145695365</v>
      </c>
    </row>
    <row r="204" spans="1:4" ht="12.75">
      <c r="A204">
        <v>188508</v>
      </c>
      <c r="B204" s="5">
        <v>39.3</v>
      </c>
      <c r="C204" s="11"/>
      <c r="D204" s="7">
        <f t="shared" si="5"/>
        <v>4.626208609271524</v>
      </c>
    </row>
    <row r="205" spans="1:4" ht="12.75">
      <c r="A205">
        <v>188509</v>
      </c>
      <c r="B205" s="5">
        <v>38.9</v>
      </c>
      <c r="C205" s="11"/>
      <c r="D205" s="7">
        <f t="shared" si="5"/>
        <v>4.579122516556293</v>
      </c>
    </row>
    <row r="206" spans="1:4" ht="12.75">
      <c r="A206">
        <v>188510</v>
      </c>
      <c r="B206" s="5">
        <v>41.1</v>
      </c>
      <c r="C206" s="11"/>
      <c r="D206" s="7">
        <f t="shared" si="5"/>
        <v>4.838096026490068</v>
      </c>
    </row>
    <row r="207" spans="1:4" ht="12.75">
      <c r="A207">
        <v>188511</v>
      </c>
      <c r="B207" s="5">
        <v>43.7</v>
      </c>
      <c r="C207" s="11"/>
      <c r="D207" s="7">
        <f t="shared" si="5"/>
        <v>5.144155629139075</v>
      </c>
    </row>
    <row r="208" spans="1:4" ht="12.75">
      <c r="A208">
        <v>188512</v>
      </c>
      <c r="B208" s="5">
        <v>43.4</v>
      </c>
      <c r="C208" s="11"/>
      <c r="D208" s="7">
        <f t="shared" si="5"/>
        <v>5.108841059602651</v>
      </c>
    </row>
    <row r="209" spans="1:4" ht="12.75">
      <c r="A209">
        <v>188601</v>
      </c>
      <c r="B209" s="5">
        <v>43.5</v>
      </c>
      <c r="C209" s="11"/>
      <c r="D209" s="7">
        <f t="shared" si="5"/>
        <v>5.120612582781459</v>
      </c>
    </row>
    <row r="210" spans="1:4" ht="12.75">
      <c r="A210">
        <v>188602</v>
      </c>
      <c r="B210" s="5">
        <v>44.1</v>
      </c>
      <c r="C210" s="11"/>
      <c r="D210" s="7">
        <f t="shared" si="5"/>
        <v>5.191241721854307</v>
      </c>
    </row>
    <row r="211" spans="1:4" ht="12.75">
      <c r="A211">
        <v>188603</v>
      </c>
      <c r="B211" s="5">
        <v>43.4</v>
      </c>
      <c r="C211" s="11"/>
      <c r="D211" s="7">
        <f t="shared" si="5"/>
        <v>5.108841059602651</v>
      </c>
    </row>
    <row r="212" spans="1:4" ht="12.75">
      <c r="A212">
        <v>188604</v>
      </c>
      <c r="B212" s="5">
        <v>42.8</v>
      </c>
      <c r="C212" s="11"/>
      <c r="D212" s="7">
        <f t="shared" si="5"/>
        <v>5.038211920529803</v>
      </c>
    </row>
    <row r="213" spans="1:4" ht="12.75">
      <c r="A213">
        <v>188605</v>
      </c>
      <c r="B213" s="5">
        <v>41.9</v>
      </c>
      <c r="C213" s="11"/>
      <c r="D213" s="7">
        <f t="shared" si="5"/>
        <v>4.932268211920532</v>
      </c>
    </row>
    <row r="214" spans="1:4" ht="12.75">
      <c r="A214">
        <v>188606</v>
      </c>
      <c r="B214" s="5">
        <v>43.7</v>
      </c>
      <c r="C214" s="11"/>
      <c r="D214" s="7">
        <f t="shared" si="5"/>
        <v>5.1441556291390755</v>
      </c>
    </row>
    <row r="215" spans="1:4" ht="12.75">
      <c r="A215">
        <v>188607</v>
      </c>
      <c r="B215" s="5">
        <v>44.5</v>
      </c>
      <c r="C215" s="11"/>
      <c r="D215" s="7">
        <f t="shared" si="5"/>
        <v>5.238327814569539</v>
      </c>
    </row>
    <row r="216" spans="1:4" ht="12.75">
      <c r="A216">
        <v>188608</v>
      </c>
      <c r="B216" s="5">
        <v>44.8</v>
      </c>
      <c r="C216" s="11"/>
      <c r="D216" s="7">
        <f t="shared" si="5"/>
        <v>5.273642384105963</v>
      </c>
    </row>
    <row r="217" spans="1:4" ht="12.75">
      <c r="A217">
        <v>188609</v>
      </c>
      <c r="B217" s="5">
        <v>45.9</v>
      </c>
      <c r="C217" s="11"/>
      <c r="D217" s="7">
        <f t="shared" si="5"/>
        <v>5.40312913907285</v>
      </c>
    </row>
    <row r="218" spans="1:4" ht="12.75">
      <c r="A218">
        <v>188610</v>
      </c>
      <c r="B218" s="5">
        <v>47.2</v>
      </c>
      <c r="C218" s="11"/>
      <c r="D218" s="7">
        <f t="shared" si="5"/>
        <v>5.556158940397354</v>
      </c>
    </row>
    <row r="219" spans="1:4" ht="12.75">
      <c r="A219">
        <v>188611</v>
      </c>
      <c r="B219" s="5">
        <v>48.3</v>
      </c>
      <c r="C219" s="11"/>
      <c r="D219" s="7">
        <f t="shared" si="5"/>
        <v>5.685645695364241</v>
      </c>
    </row>
    <row r="220" spans="1:4" ht="12.75">
      <c r="A220">
        <v>188612</v>
      </c>
      <c r="B220" s="5">
        <v>47.1</v>
      </c>
      <c r="C220" s="11"/>
      <c r="D220" s="7">
        <f t="shared" si="5"/>
        <v>5.544387417218545</v>
      </c>
    </row>
    <row r="221" spans="1:4" ht="12.75">
      <c r="A221">
        <v>188701</v>
      </c>
      <c r="B221" s="5">
        <v>46.6</v>
      </c>
      <c r="C221" s="11"/>
      <c r="D221" s="7">
        <f aca="true" t="shared" si="6" ref="D221:D284">D222*(B221/B222)</f>
        <v>5.485529801324505</v>
      </c>
    </row>
    <row r="222" spans="1:4" ht="12.75">
      <c r="A222">
        <v>188702</v>
      </c>
      <c r="B222" s="5">
        <v>46.3</v>
      </c>
      <c r="C222" s="11"/>
      <c r="D222" s="7">
        <f t="shared" si="6"/>
        <v>5.45021523178808</v>
      </c>
    </row>
    <row r="223" spans="1:4" ht="12.75">
      <c r="A223">
        <v>188703</v>
      </c>
      <c r="B223" s="5">
        <v>47.3</v>
      </c>
      <c r="C223" s="11"/>
      <c r="D223" s="7">
        <f t="shared" si="6"/>
        <v>5.56793046357616</v>
      </c>
    </row>
    <row r="224" spans="1:4" ht="12.75">
      <c r="A224">
        <v>188704</v>
      </c>
      <c r="B224" s="5">
        <v>48.5</v>
      </c>
      <c r="C224" s="11"/>
      <c r="D224" s="7">
        <f t="shared" si="6"/>
        <v>5.709188741721856</v>
      </c>
    </row>
    <row r="225" spans="1:4" ht="12.75">
      <c r="A225">
        <v>188705</v>
      </c>
      <c r="B225" s="5">
        <v>49.2</v>
      </c>
      <c r="C225" s="11"/>
      <c r="D225" s="7">
        <f t="shared" si="6"/>
        <v>5.791589403973512</v>
      </c>
    </row>
    <row r="226" spans="1:4" ht="12.75">
      <c r="A226">
        <v>188706</v>
      </c>
      <c r="B226" s="5">
        <v>47.8</v>
      </c>
      <c r="C226" s="11"/>
      <c r="D226" s="7">
        <f t="shared" si="6"/>
        <v>5.6267880794702</v>
      </c>
    </row>
    <row r="227" spans="1:4" ht="12.75">
      <c r="A227">
        <v>188707</v>
      </c>
      <c r="B227" s="5">
        <v>46.6</v>
      </c>
      <c r="C227" s="11"/>
      <c r="D227" s="7">
        <f t="shared" si="6"/>
        <v>5.485529801324505</v>
      </c>
    </row>
    <row r="228" spans="1:4" ht="12.75">
      <c r="A228">
        <v>188708</v>
      </c>
      <c r="B228" s="5">
        <v>45.4</v>
      </c>
      <c r="C228" s="11"/>
      <c r="D228" s="7">
        <f t="shared" si="6"/>
        <v>5.34427152317881</v>
      </c>
    </row>
    <row r="229" spans="1:4" ht="12.75">
      <c r="A229">
        <v>188709</v>
      </c>
      <c r="B229" s="5">
        <v>44.9</v>
      </c>
      <c r="C229" s="11"/>
      <c r="D229" s="7">
        <f t="shared" si="6"/>
        <v>5.28541390728477</v>
      </c>
    </row>
    <row r="230" spans="1:4" ht="12.75">
      <c r="A230">
        <v>188710</v>
      </c>
      <c r="B230" s="5">
        <v>43.4</v>
      </c>
      <c r="C230" s="11"/>
      <c r="D230" s="7">
        <f t="shared" si="6"/>
        <v>5.108841059602652</v>
      </c>
    </row>
    <row r="231" spans="1:4" ht="12.75">
      <c r="A231">
        <v>188711</v>
      </c>
      <c r="B231" s="5">
        <v>44.1</v>
      </c>
      <c r="C231" s="11"/>
      <c r="D231" s="7">
        <f t="shared" si="6"/>
        <v>5.191241721854308</v>
      </c>
    </row>
    <row r="232" spans="1:4" ht="12.75">
      <c r="A232">
        <v>188712</v>
      </c>
      <c r="B232" s="5">
        <v>44</v>
      </c>
      <c r="C232" s="11"/>
      <c r="D232" s="7">
        <f t="shared" si="6"/>
        <v>5.1794701986755</v>
      </c>
    </row>
    <row r="233" spans="1:4" ht="12.75">
      <c r="A233">
        <v>188801</v>
      </c>
      <c r="B233" s="5">
        <v>44.4</v>
      </c>
      <c r="C233" s="11"/>
      <c r="D233" s="7">
        <f t="shared" si="6"/>
        <v>5.226556291390732</v>
      </c>
    </row>
    <row r="234" spans="1:4" ht="12.75">
      <c r="A234">
        <v>188802</v>
      </c>
      <c r="B234" s="5">
        <v>44</v>
      </c>
      <c r="C234" s="11"/>
      <c r="D234" s="7">
        <f t="shared" si="6"/>
        <v>5.179470198675501</v>
      </c>
    </row>
    <row r="235" spans="1:4" ht="12.75">
      <c r="A235">
        <v>188803</v>
      </c>
      <c r="B235" s="5">
        <v>42.4</v>
      </c>
      <c r="C235" s="11"/>
      <c r="D235" s="7">
        <f t="shared" si="6"/>
        <v>4.991125827814574</v>
      </c>
    </row>
    <row r="236" spans="1:4" ht="12.75">
      <c r="A236">
        <v>188804</v>
      </c>
      <c r="B236" s="5">
        <v>42.6</v>
      </c>
      <c r="C236" s="11"/>
      <c r="D236" s="7">
        <f t="shared" si="6"/>
        <v>5.01466887417219</v>
      </c>
    </row>
    <row r="237" spans="1:4" ht="12.75">
      <c r="A237">
        <v>188805</v>
      </c>
      <c r="B237" s="5">
        <v>43.2</v>
      </c>
      <c r="C237" s="11"/>
      <c r="D237" s="7">
        <f t="shared" si="6"/>
        <v>5.085298013245038</v>
      </c>
    </row>
    <row r="238" spans="1:4" ht="12.75">
      <c r="A238">
        <v>188806</v>
      </c>
      <c r="B238" s="5">
        <v>41.7</v>
      </c>
      <c r="C238" s="11"/>
      <c r="D238" s="7">
        <f t="shared" si="6"/>
        <v>4.9087251655629185</v>
      </c>
    </row>
    <row r="239" spans="1:4" ht="12.75">
      <c r="A239">
        <v>188807</v>
      </c>
      <c r="B239" s="5">
        <v>42.9</v>
      </c>
      <c r="C239" s="11"/>
      <c r="D239" s="7">
        <f t="shared" si="6"/>
        <v>5.049983443708614</v>
      </c>
    </row>
    <row r="240" spans="1:4" ht="12.75">
      <c r="A240">
        <v>188808</v>
      </c>
      <c r="B240" s="5">
        <v>43.7</v>
      </c>
      <c r="C240" s="11"/>
      <c r="D240" s="7">
        <f t="shared" si="6"/>
        <v>5.144155629139078</v>
      </c>
    </row>
    <row r="241" spans="1:4" ht="12.75">
      <c r="A241">
        <v>188809</v>
      </c>
      <c r="B241" s="5">
        <v>44.9</v>
      </c>
      <c r="C241" s="11"/>
      <c r="D241" s="7">
        <f t="shared" si="6"/>
        <v>5.285413907284773</v>
      </c>
    </row>
    <row r="242" spans="1:4" ht="12.75">
      <c r="A242">
        <v>188810</v>
      </c>
      <c r="B242" s="5">
        <v>44.7</v>
      </c>
      <c r="C242" s="11"/>
      <c r="D242" s="7">
        <f t="shared" si="6"/>
        <v>5.261870860927158</v>
      </c>
    </row>
    <row r="243" spans="1:4" ht="12.75">
      <c r="A243">
        <v>188811</v>
      </c>
      <c r="B243" s="5">
        <v>43.6</v>
      </c>
      <c r="C243" s="11"/>
      <c r="D243" s="7">
        <f t="shared" si="6"/>
        <v>5.13238410596027</v>
      </c>
    </row>
    <row r="244" spans="1:4" ht="12.75">
      <c r="A244">
        <v>188812</v>
      </c>
      <c r="B244" s="5">
        <v>43</v>
      </c>
      <c r="C244" s="11"/>
      <c r="D244" s="7">
        <f t="shared" si="6"/>
        <v>5.061754966887422</v>
      </c>
    </row>
    <row r="245" spans="1:4" ht="12.75">
      <c r="A245">
        <v>188901</v>
      </c>
      <c r="B245" s="5">
        <v>43.6</v>
      </c>
      <c r="C245" s="11"/>
      <c r="D245" s="7">
        <f t="shared" si="6"/>
        <v>5.13238410596027</v>
      </c>
    </row>
    <row r="246" spans="1:4" ht="12.75">
      <c r="A246">
        <v>188902</v>
      </c>
      <c r="B246" s="5">
        <v>44.2</v>
      </c>
      <c r="C246" s="11"/>
      <c r="D246" s="7">
        <f t="shared" si="6"/>
        <v>5.203013245033118</v>
      </c>
    </row>
    <row r="247" spans="1:4" ht="12.75">
      <c r="A247">
        <v>188903</v>
      </c>
      <c r="B247" s="5">
        <v>43.4</v>
      </c>
      <c r="C247" s="11"/>
      <c r="D247" s="7">
        <f t="shared" si="6"/>
        <v>5.1088410596026534</v>
      </c>
    </row>
    <row r="248" spans="1:4" ht="12.75">
      <c r="A248">
        <v>188904</v>
      </c>
      <c r="B248" s="5">
        <v>43.3</v>
      </c>
      <c r="C248" s="11"/>
      <c r="D248" s="7">
        <f t="shared" si="6"/>
        <v>5.097069536423845</v>
      </c>
    </row>
    <row r="249" spans="1:4" ht="12.75">
      <c r="A249">
        <v>188905</v>
      </c>
      <c r="B249" s="5">
        <v>44.5</v>
      </c>
      <c r="C249" s="11"/>
      <c r="D249" s="7">
        <f t="shared" si="6"/>
        <v>5.238327814569541</v>
      </c>
    </row>
    <row r="250" spans="1:4" ht="12.75">
      <c r="A250">
        <v>188906</v>
      </c>
      <c r="B250" s="5">
        <v>45.2</v>
      </c>
      <c r="C250" s="11"/>
      <c r="D250" s="7">
        <f t="shared" si="6"/>
        <v>5.320728476821197</v>
      </c>
    </row>
    <row r="251" spans="1:4" ht="12.75">
      <c r="A251">
        <v>188907</v>
      </c>
      <c r="B251" s="5">
        <v>44.2</v>
      </c>
      <c r="C251" s="11"/>
      <c r="D251" s="7">
        <f t="shared" si="6"/>
        <v>5.203013245033118</v>
      </c>
    </row>
    <row r="252" spans="1:4" ht="12.75">
      <c r="A252">
        <v>188908</v>
      </c>
      <c r="B252" s="5">
        <v>44.9</v>
      </c>
      <c r="C252" s="11"/>
      <c r="D252" s="7">
        <f t="shared" si="6"/>
        <v>5.285413907284773</v>
      </c>
    </row>
    <row r="253" spans="1:4" ht="12.75">
      <c r="A253">
        <v>188909</v>
      </c>
      <c r="B253" s="5">
        <v>45.9</v>
      </c>
      <c r="C253" s="11"/>
      <c r="D253" s="7">
        <f t="shared" si="6"/>
        <v>5.403129139072852</v>
      </c>
    </row>
    <row r="254" spans="1:4" ht="12.75">
      <c r="A254">
        <v>188910</v>
      </c>
      <c r="B254" s="5">
        <v>45.2</v>
      </c>
      <c r="C254" s="11"/>
      <c r="D254" s="7">
        <f t="shared" si="6"/>
        <v>5.320728476821197</v>
      </c>
    </row>
    <row r="255" spans="1:4" ht="12.75">
      <c r="A255">
        <v>188911</v>
      </c>
      <c r="B255" s="5">
        <v>44.7</v>
      </c>
      <c r="C255" s="11"/>
      <c r="D255" s="7">
        <f t="shared" si="6"/>
        <v>5.261870860927157</v>
      </c>
    </row>
    <row r="256" spans="1:4" ht="12.75">
      <c r="A256">
        <v>188912</v>
      </c>
      <c r="B256" s="5">
        <v>44.4</v>
      </c>
      <c r="C256" s="11"/>
      <c r="D256" s="7">
        <f t="shared" si="6"/>
        <v>5.226556291390733</v>
      </c>
    </row>
    <row r="257" spans="1:4" ht="12.75">
      <c r="A257">
        <v>189001</v>
      </c>
      <c r="B257" s="5">
        <v>44.9</v>
      </c>
      <c r="C257" s="11"/>
      <c r="D257" s="7">
        <f t="shared" si="6"/>
        <v>5.285413907284773</v>
      </c>
    </row>
    <row r="258" spans="1:4" ht="12.75">
      <c r="A258">
        <v>189002</v>
      </c>
      <c r="B258" s="5">
        <v>44.5</v>
      </c>
      <c r="C258" s="11"/>
      <c r="D258" s="7">
        <f t="shared" si="6"/>
        <v>5.2383278145695416</v>
      </c>
    </row>
    <row r="259" spans="1:4" ht="12.75">
      <c r="A259">
        <v>189003</v>
      </c>
      <c r="B259" s="5">
        <v>44.1</v>
      </c>
      <c r="C259" s="11"/>
      <c r="D259" s="7">
        <f t="shared" si="6"/>
        <v>5.19124172185431</v>
      </c>
    </row>
    <row r="260" spans="1:4" ht="12.75">
      <c r="A260">
        <v>189004</v>
      </c>
      <c r="B260" s="5">
        <v>45</v>
      </c>
      <c r="C260" s="11"/>
      <c r="D260" s="7">
        <f t="shared" si="6"/>
        <v>5.297185430463582</v>
      </c>
    </row>
    <row r="261" spans="1:4" ht="12.75">
      <c r="A261">
        <v>189005</v>
      </c>
      <c r="B261" s="5">
        <v>47</v>
      </c>
      <c r="C261" s="11"/>
      <c r="D261" s="7">
        <f t="shared" si="6"/>
        <v>5.532615894039741</v>
      </c>
    </row>
    <row r="262" spans="1:4" ht="12.75">
      <c r="A262">
        <v>189006</v>
      </c>
      <c r="B262" s="5">
        <v>46.6</v>
      </c>
      <c r="C262" s="11"/>
      <c r="D262" s="7">
        <f t="shared" si="6"/>
        <v>5.4855298013245095</v>
      </c>
    </row>
    <row r="263" spans="1:4" ht="12.75">
      <c r="A263">
        <v>189007</v>
      </c>
      <c r="B263" s="5">
        <v>46.3</v>
      </c>
      <c r="C263" s="11"/>
      <c r="D263" s="7">
        <f t="shared" si="6"/>
        <v>5.450215231788085</v>
      </c>
    </row>
    <row r="264" spans="1:4" ht="12.75">
      <c r="A264">
        <v>189008</v>
      </c>
      <c r="B264" s="5">
        <v>45.2</v>
      </c>
      <c r="C264" s="11"/>
      <c r="D264" s="7">
        <f t="shared" si="6"/>
        <v>5.3207284768211975</v>
      </c>
    </row>
    <row r="265" spans="1:4" ht="12.75">
      <c r="A265">
        <v>189009</v>
      </c>
      <c r="B265" s="5">
        <v>44.5</v>
      </c>
      <c r="C265" s="11"/>
      <c r="D265" s="7">
        <f t="shared" si="6"/>
        <v>5.2383278145695416</v>
      </c>
    </row>
    <row r="266" spans="1:4" ht="12.75">
      <c r="A266">
        <v>189010</v>
      </c>
      <c r="B266" s="5">
        <v>42.4</v>
      </c>
      <c r="C266" s="11"/>
      <c r="D266" s="7">
        <f t="shared" si="6"/>
        <v>4.9911258278145745</v>
      </c>
    </row>
    <row r="267" spans="1:4" ht="12.75">
      <c r="A267">
        <v>189011</v>
      </c>
      <c r="B267" s="5">
        <v>39.4</v>
      </c>
      <c r="C267" s="11"/>
      <c r="D267" s="7">
        <f t="shared" si="6"/>
        <v>4.637980132450336</v>
      </c>
    </row>
    <row r="268" spans="1:4" ht="12.75">
      <c r="A268">
        <v>189012</v>
      </c>
      <c r="B268" s="5">
        <v>38.3</v>
      </c>
      <c r="C268" s="11"/>
      <c r="D268" s="7">
        <f t="shared" si="6"/>
        <v>4.508493377483448</v>
      </c>
    </row>
    <row r="269" spans="1:4" ht="12.75">
      <c r="A269">
        <v>189101</v>
      </c>
      <c r="B269" s="5">
        <v>40.3</v>
      </c>
      <c r="C269" s="11"/>
      <c r="D269" s="7">
        <f t="shared" si="6"/>
        <v>4.743923841059607</v>
      </c>
    </row>
    <row r="270" spans="1:4" ht="12.75">
      <c r="A270">
        <v>189102</v>
      </c>
      <c r="B270" s="5">
        <v>40.9</v>
      </c>
      <c r="C270" s="11"/>
      <c r="D270" s="7">
        <f t="shared" si="6"/>
        <v>4.814552980132455</v>
      </c>
    </row>
    <row r="271" spans="1:4" ht="12.75">
      <c r="A271">
        <v>189103</v>
      </c>
      <c r="B271" s="5">
        <v>40.1</v>
      </c>
      <c r="C271" s="11"/>
      <c r="D271" s="7">
        <f t="shared" si="6"/>
        <v>4.720380794701992</v>
      </c>
    </row>
    <row r="272" spans="1:4" ht="12.75">
      <c r="A272">
        <v>189104</v>
      </c>
      <c r="B272" s="5">
        <v>41.5</v>
      </c>
      <c r="C272" s="11"/>
      <c r="D272" s="7">
        <f t="shared" si="6"/>
        <v>4.885182119205303</v>
      </c>
    </row>
    <row r="273" spans="1:4" ht="12.75">
      <c r="A273">
        <v>189105</v>
      </c>
      <c r="B273" s="5">
        <v>41.4</v>
      </c>
      <c r="C273" s="11"/>
      <c r="D273" s="7">
        <f t="shared" si="6"/>
        <v>4.873410596026495</v>
      </c>
    </row>
    <row r="274" spans="1:4" ht="12.75">
      <c r="A274">
        <v>189106</v>
      </c>
      <c r="B274" s="5">
        <v>40.4</v>
      </c>
      <c r="C274" s="11"/>
      <c r="D274" s="7">
        <f t="shared" si="6"/>
        <v>4.755695364238415</v>
      </c>
    </row>
    <row r="275" spans="1:4" ht="12.75">
      <c r="A275">
        <v>189107</v>
      </c>
      <c r="B275" s="5">
        <v>39.8</v>
      </c>
      <c r="C275" s="11"/>
      <c r="D275" s="7">
        <f t="shared" si="6"/>
        <v>4.685066225165567</v>
      </c>
    </row>
    <row r="276" spans="1:4" ht="12.75">
      <c r="A276">
        <v>189108</v>
      </c>
      <c r="B276" s="5">
        <v>41.2</v>
      </c>
      <c r="C276" s="11"/>
      <c r="D276" s="7">
        <f t="shared" si="6"/>
        <v>4.849867549668879</v>
      </c>
    </row>
    <row r="277" spans="1:4" ht="12.75">
      <c r="A277">
        <v>189109</v>
      </c>
      <c r="B277" s="5">
        <v>44.6</v>
      </c>
      <c r="C277" s="11"/>
      <c r="D277" s="7">
        <f t="shared" si="6"/>
        <v>5.25009933774835</v>
      </c>
    </row>
    <row r="278" spans="1:4" ht="12.75">
      <c r="A278">
        <v>189110</v>
      </c>
      <c r="B278" s="5">
        <v>44.6</v>
      </c>
      <c r="C278" s="11"/>
      <c r="D278" s="7">
        <f t="shared" si="6"/>
        <v>5.25009933774835</v>
      </c>
    </row>
    <row r="279" spans="1:4" ht="12.75">
      <c r="A279">
        <v>189111</v>
      </c>
      <c r="B279" s="5">
        <v>43.8</v>
      </c>
      <c r="C279" s="11"/>
      <c r="D279" s="7">
        <f t="shared" si="6"/>
        <v>5.1559271523178865</v>
      </c>
    </row>
    <row r="280" spans="1:4" ht="12.75">
      <c r="A280">
        <v>189112</v>
      </c>
      <c r="B280" s="5">
        <v>45.3</v>
      </c>
      <c r="C280" s="11"/>
      <c r="D280" s="7">
        <f t="shared" si="6"/>
        <v>5.332500000000006</v>
      </c>
    </row>
    <row r="281" spans="1:4" ht="12.75">
      <c r="A281">
        <v>189201</v>
      </c>
      <c r="B281" s="5">
        <v>45.9</v>
      </c>
      <c r="C281" s="11"/>
      <c r="D281" s="7">
        <f t="shared" si="6"/>
        <v>5.4031291390728535</v>
      </c>
    </row>
    <row r="282" spans="1:4" ht="12.75">
      <c r="A282">
        <v>189202</v>
      </c>
      <c r="B282" s="5">
        <v>46</v>
      </c>
      <c r="C282" s="11"/>
      <c r="D282" s="7">
        <f t="shared" si="6"/>
        <v>5.414900662251662</v>
      </c>
    </row>
    <row r="283" spans="1:4" ht="12.75">
      <c r="A283">
        <v>189203</v>
      </c>
      <c r="B283" s="5">
        <v>46.6</v>
      </c>
      <c r="C283" s="11"/>
      <c r="D283" s="7">
        <f t="shared" si="6"/>
        <v>5.4855298013245095</v>
      </c>
    </row>
    <row r="284" spans="1:4" ht="12.75">
      <c r="A284">
        <v>189204</v>
      </c>
      <c r="B284" s="5">
        <v>46.5</v>
      </c>
      <c r="C284" s="11"/>
      <c r="D284" s="7">
        <f t="shared" si="6"/>
        <v>5.473758278145701</v>
      </c>
    </row>
    <row r="285" spans="1:4" ht="12.75">
      <c r="A285">
        <v>189205</v>
      </c>
      <c r="B285" s="5">
        <v>46.5</v>
      </c>
      <c r="C285" s="11"/>
      <c r="D285" s="7">
        <f aca="true" t="shared" si="7" ref="D285:D348">D286*(B285/B286)</f>
        <v>5.473758278145701</v>
      </c>
    </row>
    <row r="286" spans="1:4" ht="12.75">
      <c r="A286">
        <v>189206</v>
      </c>
      <c r="B286" s="5">
        <v>46.3</v>
      </c>
      <c r="C286" s="11"/>
      <c r="D286" s="7">
        <f t="shared" si="7"/>
        <v>5.450215231788086</v>
      </c>
    </row>
    <row r="287" spans="1:4" ht="12.75">
      <c r="A287">
        <v>189207</v>
      </c>
      <c r="B287" s="5">
        <v>46.4</v>
      </c>
      <c r="C287" s="11"/>
      <c r="D287" s="7">
        <f t="shared" si="7"/>
        <v>5.461986754966894</v>
      </c>
    </row>
    <row r="288" spans="1:4" ht="12.75">
      <c r="A288">
        <v>189208</v>
      </c>
      <c r="B288" s="5">
        <v>47</v>
      </c>
      <c r="C288" s="11"/>
      <c r="D288" s="7">
        <f t="shared" si="7"/>
        <v>5.532615894039742</v>
      </c>
    </row>
    <row r="289" spans="1:4" ht="12.75">
      <c r="A289">
        <v>189209</v>
      </c>
      <c r="B289" s="5">
        <v>45.7</v>
      </c>
      <c r="C289" s="11"/>
      <c r="D289" s="7">
        <f t="shared" si="7"/>
        <v>5.379586092715238</v>
      </c>
    </row>
    <row r="290" spans="1:4" ht="12.75">
      <c r="A290">
        <v>189210</v>
      </c>
      <c r="B290" s="5">
        <v>46.7</v>
      </c>
      <c r="C290" s="11"/>
      <c r="D290" s="7">
        <f t="shared" si="7"/>
        <v>5.497301324503318</v>
      </c>
    </row>
    <row r="291" spans="1:4" ht="12.75">
      <c r="A291">
        <v>189211</v>
      </c>
      <c r="B291" s="5">
        <v>46.5</v>
      </c>
      <c r="C291" s="11"/>
      <c r="D291" s="7">
        <f t="shared" si="7"/>
        <v>5.473758278145701</v>
      </c>
    </row>
    <row r="292" spans="1:4" ht="12.75">
      <c r="A292">
        <v>189212</v>
      </c>
      <c r="B292" s="5">
        <v>45.9</v>
      </c>
      <c r="C292" s="11"/>
      <c r="D292" s="7">
        <f t="shared" si="7"/>
        <v>5.4031291390728535</v>
      </c>
    </row>
    <row r="293" spans="1:4" ht="12.75">
      <c r="A293">
        <v>189301</v>
      </c>
      <c r="B293" s="5">
        <v>46.9</v>
      </c>
      <c r="C293" s="11"/>
      <c r="D293" s="7">
        <f t="shared" si="7"/>
        <v>5.520844370860933</v>
      </c>
    </row>
    <row r="294" spans="1:4" ht="12.75">
      <c r="A294">
        <v>189302</v>
      </c>
      <c r="B294" s="5">
        <v>45.9</v>
      </c>
      <c r="C294" s="11"/>
      <c r="D294" s="7">
        <f t="shared" si="7"/>
        <v>5.4031291390728535</v>
      </c>
    </row>
    <row r="295" spans="1:4" ht="12.75">
      <c r="A295">
        <v>189303</v>
      </c>
      <c r="B295" s="5">
        <v>44.2</v>
      </c>
      <c r="C295" s="11"/>
      <c r="D295" s="7">
        <f t="shared" si="7"/>
        <v>5.203013245033119</v>
      </c>
    </row>
    <row r="296" spans="1:4" ht="12.75">
      <c r="A296">
        <v>189304</v>
      </c>
      <c r="B296" s="5">
        <v>44.2</v>
      </c>
      <c r="C296" s="11"/>
      <c r="D296" s="7">
        <f t="shared" si="7"/>
        <v>5.203013245033119</v>
      </c>
    </row>
    <row r="297" spans="1:4" ht="12.75">
      <c r="A297">
        <v>189305</v>
      </c>
      <c r="B297" s="5">
        <v>40.3</v>
      </c>
      <c r="C297" s="11"/>
      <c r="D297" s="7">
        <f t="shared" si="7"/>
        <v>4.743923841059607</v>
      </c>
    </row>
    <row r="298" spans="1:4" ht="12.75">
      <c r="A298">
        <v>189306</v>
      </c>
      <c r="B298" s="5">
        <v>38.5</v>
      </c>
      <c r="C298" s="11"/>
      <c r="D298" s="7">
        <f t="shared" si="7"/>
        <v>4.532036423841064</v>
      </c>
    </row>
    <row r="299" spans="1:4" ht="12.75">
      <c r="A299">
        <v>189307</v>
      </c>
      <c r="B299" s="5">
        <v>34.8</v>
      </c>
      <c r="C299" s="11"/>
      <c r="D299" s="7">
        <f t="shared" si="7"/>
        <v>4.0964900662251695</v>
      </c>
    </row>
    <row r="300" spans="1:4" ht="12.75">
      <c r="A300">
        <v>189308</v>
      </c>
      <c r="B300" s="5">
        <v>34.1</v>
      </c>
      <c r="C300" s="11"/>
      <c r="D300" s="7">
        <f t="shared" si="7"/>
        <v>4.0140894039735135</v>
      </c>
    </row>
    <row r="301" spans="1:4" ht="12.75">
      <c r="A301">
        <v>189309</v>
      </c>
      <c r="B301" s="5">
        <v>36.4</v>
      </c>
      <c r="C301" s="11"/>
      <c r="D301" s="7">
        <f t="shared" si="7"/>
        <v>4.284834437086096</v>
      </c>
    </row>
    <row r="302" spans="1:4" ht="12.75">
      <c r="A302">
        <v>189310</v>
      </c>
      <c r="B302" s="5">
        <v>37.5</v>
      </c>
      <c r="C302" s="11"/>
      <c r="D302" s="7">
        <f t="shared" si="7"/>
        <v>4.4143211920529835</v>
      </c>
    </row>
    <row r="303" spans="1:4" ht="12.75">
      <c r="A303">
        <v>189311</v>
      </c>
      <c r="B303" s="5">
        <v>38</v>
      </c>
      <c r="C303" s="11"/>
      <c r="D303" s="7">
        <f t="shared" si="7"/>
        <v>4.473178807947024</v>
      </c>
    </row>
    <row r="304" spans="1:4" ht="12.75">
      <c r="A304">
        <v>189312</v>
      </c>
      <c r="B304" s="5">
        <v>36.9</v>
      </c>
      <c r="C304" s="11"/>
      <c r="D304" s="7">
        <f t="shared" si="7"/>
        <v>4.343692052980136</v>
      </c>
    </row>
    <row r="305" spans="1:4" ht="12.75">
      <c r="A305">
        <v>189401</v>
      </c>
      <c r="B305" s="5">
        <v>36</v>
      </c>
      <c r="C305" s="11"/>
      <c r="D305" s="7">
        <f t="shared" si="7"/>
        <v>4.237748344370864</v>
      </c>
    </row>
    <row r="306" spans="1:4" ht="12.75">
      <c r="A306">
        <v>189402</v>
      </c>
      <c r="B306" s="5">
        <v>36.5</v>
      </c>
      <c r="C306" s="11"/>
      <c r="D306" s="7">
        <f t="shared" si="7"/>
        <v>4.2966059602649045</v>
      </c>
    </row>
    <row r="307" spans="1:4" ht="12.75">
      <c r="A307">
        <v>189403</v>
      </c>
      <c r="B307" s="5">
        <v>37.6</v>
      </c>
      <c r="C307" s="11"/>
      <c r="D307" s="7">
        <f t="shared" si="7"/>
        <v>4.426092715231792</v>
      </c>
    </row>
    <row r="308" spans="1:4" ht="12.75">
      <c r="A308">
        <v>189404</v>
      </c>
      <c r="B308" s="5">
        <v>38.1</v>
      </c>
      <c r="C308" s="11"/>
      <c r="D308" s="7">
        <f t="shared" si="7"/>
        <v>4.484950331125831</v>
      </c>
    </row>
    <row r="309" spans="1:4" ht="12.75">
      <c r="A309">
        <v>189405</v>
      </c>
      <c r="B309" s="5">
        <v>36.7</v>
      </c>
      <c r="C309" s="11"/>
      <c r="D309" s="7">
        <f t="shared" si="7"/>
        <v>4.32014900662252</v>
      </c>
    </row>
    <row r="310" spans="1:4" ht="12.75">
      <c r="A310">
        <v>189406</v>
      </c>
      <c r="B310" s="5">
        <v>36.2</v>
      </c>
      <c r="C310" s="11"/>
      <c r="D310" s="7">
        <f t="shared" si="7"/>
        <v>4.261291390728481</v>
      </c>
    </row>
    <row r="311" spans="1:4" ht="12.75">
      <c r="A311">
        <v>189407</v>
      </c>
      <c r="B311" s="5">
        <v>35.5</v>
      </c>
      <c r="C311" s="11"/>
      <c r="D311" s="7">
        <f t="shared" si="7"/>
        <v>4.178890728476825</v>
      </c>
    </row>
    <row r="312" spans="1:4" ht="12.75">
      <c r="A312">
        <v>189408</v>
      </c>
      <c r="B312" s="5">
        <v>36.9</v>
      </c>
      <c r="C312" s="11"/>
      <c r="D312" s="7">
        <f t="shared" si="7"/>
        <v>4.343692052980136</v>
      </c>
    </row>
    <row r="313" spans="1:4" ht="12.75">
      <c r="A313">
        <v>189409</v>
      </c>
      <c r="B313" s="5">
        <v>37.5</v>
      </c>
      <c r="C313" s="11"/>
      <c r="D313" s="7">
        <f t="shared" si="7"/>
        <v>4.4143211920529835</v>
      </c>
    </row>
    <row r="314" spans="1:4" ht="12.75">
      <c r="A314">
        <v>189410</v>
      </c>
      <c r="B314" s="5">
        <v>36.2</v>
      </c>
      <c r="C314" s="11"/>
      <c r="D314" s="7">
        <f t="shared" si="7"/>
        <v>4.261291390728481</v>
      </c>
    </row>
    <row r="315" spans="1:4" ht="12.75">
      <c r="A315">
        <v>189411</v>
      </c>
      <c r="B315" s="5">
        <v>36.2</v>
      </c>
      <c r="C315" s="11"/>
      <c r="D315" s="7">
        <f t="shared" si="7"/>
        <v>4.261291390728481</v>
      </c>
    </row>
    <row r="316" spans="1:4" ht="12.75">
      <c r="A316">
        <v>189412</v>
      </c>
      <c r="B316" s="5">
        <v>35.8</v>
      </c>
      <c r="C316" s="11"/>
      <c r="D316" s="7">
        <f t="shared" si="7"/>
        <v>4.2142052980132485</v>
      </c>
    </row>
    <row r="317" spans="1:4" ht="12.75">
      <c r="A317">
        <v>189501</v>
      </c>
      <c r="B317" s="5">
        <v>35.4</v>
      </c>
      <c r="C317" s="11"/>
      <c r="D317" s="7">
        <f t="shared" si="7"/>
        <v>4.167119205298017</v>
      </c>
    </row>
    <row r="318" spans="1:4" ht="12.75">
      <c r="A318">
        <v>189502</v>
      </c>
      <c r="B318" s="5">
        <v>35</v>
      </c>
      <c r="C318" s="11"/>
      <c r="D318" s="7">
        <f t="shared" si="7"/>
        <v>4.120033112582786</v>
      </c>
    </row>
    <row r="319" spans="1:4" ht="12.75">
      <c r="A319">
        <v>189503</v>
      </c>
      <c r="B319" s="5">
        <v>35</v>
      </c>
      <c r="C319" s="11"/>
      <c r="D319" s="7">
        <f t="shared" si="7"/>
        <v>4.120033112582786</v>
      </c>
    </row>
    <row r="320" spans="1:4" ht="12.75">
      <c r="A320">
        <v>189504</v>
      </c>
      <c r="B320" s="5">
        <v>36.4</v>
      </c>
      <c r="C320" s="11"/>
      <c r="D320" s="7">
        <f t="shared" si="7"/>
        <v>4.284834437086097</v>
      </c>
    </row>
    <row r="321" spans="1:4" ht="12.75">
      <c r="A321">
        <v>189505</v>
      </c>
      <c r="B321" s="5">
        <v>38.4</v>
      </c>
      <c r="C321" s="11"/>
      <c r="D321" s="7">
        <f t="shared" si="7"/>
        <v>4.520264900662257</v>
      </c>
    </row>
    <row r="322" spans="1:4" ht="12.75">
      <c r="A322">
        <v>189506</v>
      </c>
      <c r="B322" s="5">
        <v>39.3</v>
      </c>
      <c r="C322" s="11"/>
      <c r="D322" s="7">
        <f t="shared" si="7"/>
        <v>4.626208609271528</v>
      </c>
    </row>
    <row r="323" spans="1:4" ht="12.75">
      <c r="A323">
        <v>189507</v>
      </c>
      <c r="B323" s="5">
        <v>39.5</v>
      </c>
      <c r="C323" s="11"/>
      <c r="D323" s="7">
        <f t="shared" si="7"/>
        <v>4.649751655629144</v>
      </c>
    </row>
    <row r="324" spans="1:4" ht="12.75">
      <c r="A324">
        <v>189508</v>
      </c>
      <c r="B324" s="5">
        <v>39.9</v>
      </c>
      <c r="C324" s="11"/>
      <c r="D324" s="7">
        <f t="shared" si="7"/>
        <v>4.696837748344376</v>
      </c>
    </row>
    <row r="325" spans="1:4" ht="12.75">
      <c r="A325">
        <v>189509</v>
      </c>
      <c r="B325" s="5">
        <v>40.2</v>
      </c>
      <c r="C325" s="11"/>
      <c r="D325" s="7">
        <f t="shared" si="7"/>
        <v>4.732152317880801</v>
      </c>
    </row>
    <row r="326" spans="1:4" ht="12.75">
      <c r="A326">
        <v>189510</v>
      </c>
      <c r="B326" s="5">
        <v>39.7</v>
      </c>
      <c r="C326" s="11"/>
      <c r="D326" s="7">
        <f t="shared" si="7"/>
        <v>4.6732947019867614</v>
      </c>
    </row>
    <row r="327" spans="1:4" ht="12.75">
      <c r="A327">
        <v>189511</v>
      </c>
      <c r="B327" s="5">
        <v>38.3</v>
      </c>
      <c r="C327" s="11"/>
      <c r="D327" s="7">
        <f t="shared" si="7"/>
        <v>4.5084933774834495</v>
      </c>
    </row>
    <row r="328" spans="1:4" ht="12.75">
      <c r="A328">
        <v>189512</v>
      </c>
      <c r="B328" s="5">
        <v>36.1</v>
      </c>
      <c r="C328" s="11"/>
      <c r="D328" s="7">
        <f t="shared" si="7"/>
        <v>4.249519867549675</v>
      </c>
    </row>
    <row r="329" spans="1:4" ht="12.75">
      <c r="A329">
        <v>189601</v>
      </c>
      <c r="B329" s="5">
        <v>35.7</v>
      </c>
      <c r="C329" s="11"/>
      <c r="D329" s="7">
        <f t="shared" si="7"/>
        <v>4.202433774834443</v>
      </c>
    </row>
    <row r="330" spans="1:4" ht="12.75">
      <c r="A330">
        <v>189602</v>
      </c>
      <c r="B330" s="5">
        <v>37.2</v>
      </c>
      <c r="C330" s="11"/>
      <c r="D330" s="7">
        <f t="shared" si="7"/>
        <v>4.379006622516562</v>
      </c>
    </row>
    <row r="331" spans="1:4" ht="12.75">
      <c r="A331">
        <v>189603</v>
      </c>
      <c r="B331" s="5">
        <v>36.5</v>
      </c>
      <c r="C331" s="11"/>
      <c r="D331" s="7">
        <f t="shared" si="7"/>
        <v>4.296605960264906</v>
      </c>
    </row>
    <row r="332" spans="1:4" ht="12.75">
      <c r="A332">
        <v>189604</v>
      </c>
      <c r="B332" s="5">
        <v>37</v>
      </c>
      <c r="C332" s="11"/>
      <c r="D332" s="7">
        <f t="shared" si="7"/>
        <v>4.355463576158946</v>
      </c>
    </row>
    <row r="333" spans="1:4" ht="12.75">
      <c r="A333">
        <v>189605</v>
      </c>
      <c r="B333" s="5">
        <v>36.7</v>
      </c>
      <c r="C333" s="11"/>
      <c r="D333" s="7">
        <f t="shared" si="7"/>
        <v>4.320149006622522</v>
      </c>
    </row>
    <row r="334" spans="1:4" ht="12.75">
      <c r="A334">
        <v>189606</v>
      </c>
      <c r="B334" s="5">
        <v>36.1</v>
      </c>
      <c r="C334" s="11"/>
      <c r="D334" s="7">
        <f t="shared" si="7"/>
        <v>4.249519867549674</v>
      </c>
    </row>
    <row r="335" spans="1:4" ht="12.75">
      <c r="A335">
        <v>189607</v>
      </c>
      <c r="B335" s="5">
        <v>33.7</v>
      </c>
      <c r="C335" s="11"/>
      <c r="D335" s="7">
        <f t="shared" si="7"/>
        <v>3.9670033112582828</v>
      </c>
    </row>
    <row r="336" spans="1:4" ht="12.75">
      <c r="A336">
        <v>189608</v>
      </c>
      <c r="B336" s="5">
        <v>31.9</v>
      </c>
      <c r="C336" s="11"/>
      <c r="D336" s="7">
        <f t="shared" si="7"/>
        <v>3.755115894039739</v>
      </c>
    </row>
    <row r="337" spans="1:4" ht="12.75">
      <c r="A337">
        <v>189609</v>
      </c>
      <c r="B337" s="5">
        <v>33.5</v>
      </c>
      <c r="C337" s="11"/>
      <c r="D337" s="7">
        <f t="shared" si="7"/>
        <v>3.9434602649006667</v>
      </c>
    </row>
    <row r="338" spans="1:4" ht="12.75">
      <c r="A338">
        <v>189610</v>
      </c>
      <c r="B338" s="5">
        <v>34.2</v>
      </c>
      <c r="C338" s="11"/>
      <c r="D338" s="7">
        <f t="shared" si="7"/>
        <v>4.025860927152323</v>
      </c>
    </row>
    <row r="339" spans="1:4" ht="12.75">
      <c r="A339">
        <v>189611</v>
      </c>
      <c r="B339" s="5">
        <v>36.5</v>
      </c>
      <c r="C339" s="11"/>
      <c r="D339" s="7">
        <f t="shared" si="7"/>
        <v>4.296605960264905</v>
      </c>
    </row>
    <row r="340" spans="1:4" ht="12.75">
      <c r="A340">
        <v>189612</v>
      </c>
      <c r="B340" s="5">
        <v>35.3</v>
      </c>
      <c r="C340" s="11"/>
      <c r="D340" s="7">
        <f t="shared" si="7"/>
        <v>4.155347682119209</v>
      </c>
    </row>
    <row r="341" spans="1:4" ht="12.75">
      <c r="A341">
        <v>189701</v>
      </c>
      <c r="B341" s="5">
        <v>35.3</v>
      </c>
      <c r="C341" s="11"/>
      <c r="D341" s="7">
        <f t="shared" si="7"/>
        <v>4.155347682119209</v>
      </c>
    </row>
    <row r="342" spans="1:4" ht="12.75">
      <c r="A342">
        <v>189702</v>
      </c>
      <c r="B342" s="5">
        <v>34.8</v>
      </c>
      <c r="C342" s="11"/>
      <c r="D342" s="7">
        <f t="shared" si="7"/>
        <v>4.0964900662251695</v>
      </c>
    </row>
    <row r="343" spans="1:4" ht="12.75">
      <c r="A343">
        <v>189703</v>
      </c>
      <c r="B343" s="5">
        <v>35.1</v>
      </c>
      <c r="C343" s="11"/>
      <c r="D343" s="7">
        <f t="shared" si="7"/>
        <v>4.131804635761593</v>
      </c>
    </row>
    <row r="344" spans="1:4" ht="12.75">
      <c r="A344">
        <v>189704</v>
      </c>
      <c r="B344" s="5">
        <v>34</v>
      </c>
      <c r="C344" s="11"/>
      <c r="D344" s="7">
        <f t="shared" si="7"/>
        <v>4.002317880794705</v>
      </c>
    </row>
    <row r="345" spans="1:4" ht="12.75">
      <c r="A345">
        <v>189705</v>
      </c>
      <c r="B345" s="5">
        <v>34.1</v>
      </c>
      <c r="C345" s="11"/>
      <c r="D345" s="7">
        <f t="shared" si="7"/>
        <v>4.0140894039735135</v>
      </c>
    </row>
    <row r="346" spans="1:4" ht="12.75">
      <c r="A346">
        <v>189706</v>
      </c>
      <c r="B346" s="5">
        <v>35.7</v>
      </c>
      <c r="C346" s="11"/>
      <c r="D346" s="7">
        <f t="shared" si="7"/>
        <v>4.202433774834441</v>
      </c>
    </row>
    <row r="347" spans="1:4" ht="12.75">
      <c r="A347">
        <v>189707</v>
      </c>
      <c r="B347" s="5">
        <v>37.2</v>
      </c>
      <c r="C347" s="11"/>
      <c r="D347" s="7">
        <f t="shared" si="7"/>
        <v>4.3790066225165605</v>
      </c>
    </row>
    <row r="348" spans="1:4" ht="12.75">
      <c r="A348">
        <v>189708</v>
      </c>
      <c r="B348" s="5">
        <v>39.8</v>
      </c>
      <c r="C348" s="11"/>
      <c r="D348" s="7">
        <f t="shared" si="7"/>
        <v>4.685066225165567</v>
      </c>
    </row>
    <row r="349" spans="1:4" ht="12.75">
      <c r="A349">
        <v>189709</v>
      </c>
      <c r="B349" s="5">
        <v>41.6</v>
      </c>
      <c r="C349" s="11"/>
      <c r="D349" s="7">
        <f aca="true" t="shared" si="8" ref="D349:D412">D350*(B349/B350)</f>
        <v>4.89695364238411</v>
      </c>
    </row>
    <row r="350" spans="1:4" ht="12.75">
      <c r="A350">
        <v>189710</v>
      </c>
      <c r="B350" s="5">
        <v>40.2</v>
      </c>
      <c r="C350" s="11"/>
      <c r="D350" s="7">
        <f t="shared" si="8"/>
        <v>4.732152317880799</v>
      </c>
    </row>
    <row r="351" spans="1:4" ht="12.75">
      <c r="A351">
        <v>189711</v>
      </c>
      <c r="B351" s="5">
        <v>38.8</v>
      </c>
      <c r="C351" s="11"/>
      <c r="D351" s="7">
        <f t="shared" si="8"/>
        <v>4.567350993377487</v>
      </c>
    </row>
    <row r="352" spans="1:4" ht="12.75">
      <c r="A352">
        <v>189712</v>
      </c>
      <c r="B352" s="5">
        <v>39.8</v>
      </c>
      <c r="C352" s="11"/>
      <c r="D352" s="7">
        <f t="shared" si="8"/>
        <v>4.685066225165567</v>
      </c>
    </row>
    <row r="353" spans="1:4" ht="12.75">
      <c r="A353">
        <v>189801</v>
      </c>
      <c r="B353" s="5">
        <v>40.8</v>
      </c>
      <c r="C353" s="11"/>
      <c r="D353" s="7">
        <f t="shared" si="8"/>
        <v>4.802781456953647</v>
      </c>
    </row>
    <row r="354" spans="1:4" ht="12.75">
      <c r="A354">
        <v>189802</v>
      </c>
      <c r="B354" s="5">
        <v>40.7</v>
      </c>
      <c r="C354" s="11"/>
      <c r="D354" s="7">
        <f t="shared" si="8"/>
        <v>4.7910099337748395</v>
      </c>
    </row>
    <row r="355" spans="1:4" ht="12.75">
      <c r="A355">
        <v>189803</v>
      </c>
      <c r="B355" s="5">
        <v>38.8</v>
      </c>
      <c r="C355" s="11"/>
      <c r="D355" s="7">
        <f t="shared" si="8"/>
        <v>4.567350993377488</v>
      </c>
    </row>
    <row r="356" spans="1:4" ht="12.75">
      <c r="A356">
        <v>189804</v>
      </c>
      <c r="B356" s="5">
        <v>38.1</v>
      </c>
      <c r="C356" s="11"/>
      <c r="D356" s="7">
        <f t="shared" si="8"/>
        <v>4.484950331125833</v>
      </c>
    </row>
    <row r="357" spans="1:4" ht="12.75">
      <c r="A357">
        <v>189805</v>
      </c>
      <c r="B357" s="5">
        <v>40.7</v>
      </c>
      <c r="C357" s="11"/>
      <c r="D357" s="7">
        <f t="shared" si="8"/>
        <v>4.79100993377484</v>
      </c>
    </row>
    <row r="358" spans="1:4" ht="12.75">
      <c r="A358">
        <v>189806</v>
      </c>
      <c r="B358" s="5">
        <v>42.2</v>
      </c>
      <c r="C358" s="11"/>
      <c r="D358" s="7">
        <f t="shared" si="8"/>
        <v>4.96758278145696</v>
      </c>
    </row>
    <row r="359" spans="1:4" ht="12.75">
      <c r="A359">
        <v>189807</v>
      </c>
      <c r="B359" s="5">
        <v>42.4</v>
      </c>
      <c r="C359" s="11"/>
      <c r="D359" s="7">
        <f t="shared" si="8"/>
        <v>4.991125827814575</v>
      </c>
    </row>
    <row r="360" spans="1:4" ht="12.75">
      <c r="A360">
        <v>189808</v>
      </c>
      <c r="B360" s="5">
        <v>44</v>
      </c>
      <c r="C360" s="11"/>
      <c r="D360" s="7">
        <f t="shared" si="8"/>
        <v>5.179470198675503</v>
      </c>
    </row>
    <row r="361" spans="1:4" ht="12.75">
      <c r="A361">
        <v>189809</v>
      </c>
      <c r="B361" s="5">
        <v>43.9</v>
      </c>
      <c r="C361" s="11"/>
      <c r="D361" s="7">
        <f t="shared" si="8"/>
        <v>5.167698675496695</v>
      </c>
    </row>
    <row r="362" spans="1:4" ht="12.75">
      <c r="A362">
        <v>189810</v>
      </c>
      <c r="B362" s="5">
        <v>43.1</v>
      </c>
      <c r="C362" s="11"/>
      <c r="D362" s="7">
        <f t="shared" si="8"/>
        <v>5.073526490066231</v>
      </c>
    </row>
    <row r="363" spans="1:4" ht="12.75">
      <c r="A363">
        <v>189811</v>
      </c>
      <c r="B363" s="5">
        <v>44.5</v>
      </c>
      <c r="C363" s="11"/>
      <c r="D363" s="7">
        <f t="shared" si="8"/>
        <v>5.238327814569542</v>
      </c>
    </row>
    <row r="364" spans="1:4" ht="12.75">
      <c r="A364">
        <v>189812</v>
      </c>
      <c r="B364" s="5">
        <v>47.2</v>
      </c>
      <c r="C364" s="11"/>
      <c r="D364" s="7">
        <f t="shared" si="8"/>
        <v>5.556158940397358</v>
      </c>
    </row>
    <row r="365" spans="1:4" ht="12.75">
      <c r="A365">
        <v>189901</v>
      </c>
      <c r="B365" s="5">
        <v>50.9</v>
      </c>
      <c r="C365" s="11"/>
      <c r="D365" s="7">
        <f t="shared" si="8"/>
        <v>5.991705298013252</v>
      </c>
    </row>
    <row r="366" spans="1:4" ht="12.75">
      <c r="A366">
        <v>189902</v>
      </c>
      <c r="B366" s="5">
        <v>52.8</v>
      </c>
      <c r="C366" s="11"/>
      <c r="D366" s="7">
        <f t="shared" si="8"/>
        <v>6.215364238410603</v>
      </c>
    </row>
    <row r="367" spans="1:4" ht="12.75">
      <c r="A367">
        <v>189903</v>
      </c>
      <c r="B367" s="5">
        <v>53.4</v>
      </c>
      <c r="C367" s="11"/>
      <c r="D367" s="7">
        <f t="shared" si="8"/>
        <v>6.285993377483451</v>
      </c>
    </row>
    <row r="368" spans="1:4" ht="12.75">
      <c r="A368">
        <v>189904</v>
      </c>
      <c r="B368" s="5">
        <v>54.2</v>
      </c>
      <c r="C368" s="11"/>
      <c r="D368" s="7">
        <f t="shared" si="8"/>
        <v>6.380165562913915</v>
      </c>
    </row>
    <row r="369" spans="1:4" ht="12.75">
      <c r="A369">
        <v>189905</v>
      </c>
      <c r="B369" s="5">
        <v>51.8</v>
      </c>
      <c r="C369" s="11"/>
      <c r="D369" s="7">
        <f t="shared" si="8"/>
        <v>6.0976490066225235</v>
      </c>
    </row>
    <row r="370" spans="1:4" ht="12.75">
      <c r="A370">
        <v>189906</v>
      </c>
      <c r="B370" s="5">
        <v>50.8</v>
      </c>
      <c r="C370" s="11"/>
      <c r="D370" s="7">
        <f t="shared" si="8"/>
        <v>5.9799337748344445</v>
      </c>
    </row>
    <row r="371" spans="1:4" ht="12.75">
      <c r="A371">
        <v>189907</v>
      </c>
      <c r="B371" s="5">
        <v>52.5</v>
      </c>
      <c r="C371" s="11"/>
      <c r="D371" s="7">
        <f t="shared" si="8"/>
        <v>6.18004966887418</v>
      </c>
    </row>
    <row r="372" spans="1:4" ht="12.75">
      <c r="A372">
        <v>189908</v>
      </c>
      <c r="B372" s="5">
        <v>53.7</v>
      </c>
      <c r="C372" s="11"/>
      <c r="D372" s="7">
        <f t="shared" si="8"/>
        <v>6.321307947019877</v>
      </c>
    </row>
    <row r="373" spans="1:4" ht="12.75">
      <c r="A373">
        <v>189909</v>
      </c>
      <c r="B373" s="5">
        <v>53.1</v>
      </c>
      <c r="C373" s="11"/>
      <c r="D373" s="7">
        <f t="shared" si="8"/>
        <v>6.250678807947028</v>
      </c>
    </row>
    <row r="374" spans="1:4" ht="12.75">
      <c r="A374">
        <v>189910</v>
      </c>
      <c r="B374" s="5">
        <v>52.9</v>
      </c>
      <c r="C374" s="11"/>
      <c r="D374" s="7">
        <f t="shared" si="8"/>
        <v>6.227135761589412</v>
      </c>
    </row>
    <row r="375" spans="1:4" ht="12.75">
      <c r="A375">
        <v>189911</v>
      </c>
      <c r="B375" s="5">
        <v>54</v>
      </c>
      <c r="C375" s="11"/>
      <c r="D375" s="7">
        <f t="shared" si="8"/>
        <v>6.356622516556299</v>
      </c>
    </row>
    <row r="376" spans="1:4" ht="12.75">
      <c r="A376">
        <v>189912</v>
      </c>
      <c r="B376" s="5">
        <v>50.3</v>
      </c>
      <c r="C376" s="11"/>
      <c r="D376" s="7">
        <f t="shared" si="8"/>
        <v>5.921076158940403</v>
      </c>
    </row>
    <row r="377" spans="1:4" ht="12.75">
      <c r="A377">
        <v>190001</v>
      </c>
      <c r="B377" s="5">
        <v>51</v>
      </c>
      <c r="C377" s="11"/>
      <c r="D377" s="7">
        <f t="shared" si="8"/>
        <v>6.003476821192059</v>
      </c>
    </row>
    <row r="378" spans="1:4" ht="12.75">
      <c r="A378">
        <v>190002</v>
      </c>
      <c r="B378" s="5">
        <v>51.8</v>
      </c>
      <c r="C378" s="11"/>
      <c r="D378" s="7">
        <f t="shared" si="8"/>
        <v>6.097649006622523</v>
      </c>
    </row>
    <row r="379" spans="1:4" ht="12.75">
      <c r="A379">
        <v>190003</v>
      </c>
      <c r="B379" s="5">
        <v>52.3</v>
      </c>
      <c r="C379" s="11"/>
      <c r="D379" s="7">
        <f t="shared" si="8"/>
        <v>6.156506622516563</v>
      </c>
    </row>
    <row r="380" spans="1:4" ht="12.75">
      <c r="A380">
        <v>190004</v>
      </c>
      <c r="B380" s="5">
        <v>52.9</v>
      </c>
      <c r="C380" s="11"/>
      <c r="D380" s="7">
        <f t="shared" si="8"/>
        <v>6.227135761589411</v>
      </c>
    </row>
    <row r="381" spans="1:4" ht="12.75">
      <c r="A381">
        <v>190005</v>
      </c>
      <c r="B381" s="5">
        <v>50.5</v>
      </c>
      <c r="C381" s="11"/>
      <c r="D381" s="7">
        <f t="shared" si="8"/>
        <v>5.94461920529802</v>
      </c>
    </row>
    <row r="382" spans="1:4" ht="12.75">
      <c r="A382">
        <v>190006</v>
      </c>
      <c r="B382" s="5">
        <v>49</v>
      </c>
      <c r="C382" s="11"/>
      <c r="D382" s="7">
        <f t="shared" si="8"/>
        <v>5.7680463576159005</v>
      </c>
    </row>
    <row r="383" spans="1:4" ht="12.75">
      <c r="A383">
        <v>190007</v>
      </c>
      <c r="B383" s="5">
        <v>49</v>
      </c>
      <c r="C383" s="11"/>
      <c r="D383" s="7">
        <f t="shared" si="8"/>
        <v>5.7680463576159005</v>
      </c>
    </row>
    <row r="384" spans="1:4" ht="12.75">
      <c r="A384">
        <v>190008</v>
      </c>
      <c r="B384" s="5">
        <v>49.5</v>
      </c>
      <c r="C384" s="11"/>
      <c r="D384" s="7">
        <f t="shared" si="8"/>
        <v>5.82690397350994</v>
      </c>
    </row>
    <row r="385" spans="1:4" ht="12.75">
      <c r="A385">
        <v>190009</v>
      </c>
      <c r="B385" s="5">
        <v>48.5</v>
      </c>
      <c r="C385" s="11"/>
      <c r="D385" s="7">
        <f t="shared" si="8"/>
        <v>5.709188741721861</v>
      </c>
    </row>
    <row r="386" spans="1:4" ht="12.75">
      <c r="A386">
        <v>190010</v>
      </c>
      <c r="B386" s="5">
        <v>50.3</v>
      </c>
      <c r="C386" s="11"/>
      <c r="D386" s="7">
        <f t="shared" si="8"/>
        <v>5.921076158940403</v>
      </c>
    </row>
    <row r="387" spans="1:4" ht="12.75">
      <c r="A387">
        <v>190011</v>
      </c>
      <c r="B387" s="5">
        <v>54.2</v>
      </c>
      <c r="C387" s="11"/>
      <c r="D387" s="7">
        <f t="shared" si="8"/>
        <v>6.3801655629139145</v>
      </c>
    </row>
    <row r="388" spans="1:4" ht="12.75">
      <c r="A388">
        <v>190012</v>
      </c>
      <c r="B388" s="5">
        <v>57.3</v>
      </c>
      <c r="C388" s="11"/>
      <c r="D388" s="7">
        <f t="shared" si="8"/>
        <v>6.7450827814569605</v>
      </c>
    </row>
    <row r="389" spans="1:4" ht="12.75">
      <c r="A389">
        <v>190101</v>
      </c>
      <c r="B389" s="5">
        <v>59</v>
      </c>
      <c r="C389" s="11"/>
      <c r="D389" s="7">
        <f t="shared" si="8"/>
        <v>6.945198675496696</v>
      </c>
    </row>
    <row r="390" spans="1:4" ht="12.75">
      <c r="A390">
        <v>190102</v>
      </c>
      <c r="B390" s="5">
        <v>60.5</v>
      </c>
      <c r="C390" s="11"/>
      <c r="D390" s="7">
        <f t="shared" si="8"/>
        <v>7.121771523178816</v>
      </c>
    </row>
    <row r="391" spans="1:4" ht="12.75">
      <c r="A391">
        <v>190103</v>
      </c>
      <c r="B391" s="5">
        <v>62.7</v>
      </c>
      <c r="C391" s="11"/>
      <c r="D391" s="7">
        <f t="shared" si="8"/>
        <v>7.380745033112591</v>
      </c>
    </row>
    <row r="392" spans="1:4" ht="12.75">
      <c r="A392">
        <v>190104</v>
      </c>
      <c r="B392" s="5">
        <v>68</v>
      </c>
      <c r="C392" s="11"/>
      <c r="D392" s="7">
        <f t="shared" si="8"/>
        <v>8.004635761589412</v>
      </c>
    </row>
    <row r="393" spans="1:4" ht="12.75">
      <c r="A393">
        <v>190105</v>
      </c>
      <c r="B393" s="5">
        <v>64.5</v>
      </c>
      <c r="C393" s="11"/>
      <c r="D393" s="7">
        <f t="shared" si="8"/>
        <v>7.592632450331132</v>
      </c>
    </row>
    <row r="394" spans="1:4" ht="12.75">
      <c r="A394">
        <v>190106</v>
      </c>
      <c r="B394" s="5">
        <v>71</v>
      </c>
      <c r="C394" s="11"/>
      <c r="D394" s="7">
        <f t="shared" si="8"/>
        <v>8.35778145695365</v>
      </c>
    </row>
    <row r="395" spans="1:4" ht="12.75">
      <c r="A395">
        <v>190107</v>
      </c>
      <c r="B395" s="5">
        <v>66.2</v>
      </c>
      <c r="C395" s="11"/>
      <c r="D395" s="7">
        <f t="shared" si="8"/>
        <v>7.792748344370867</v>
      </c>
    </row>
    <row r="396" spans="1:4" ht="12.75">
      <c r="A396">
        <v>190108</v>
      </c>
      <c r="B396" s="5">
        <v>67.1</v>
      </c>
      <c r="C396" s="11"/>
      <c r="D396" s="7">
        <f t="shared" si="8"/>
        <v>7.898692052980138</v>
      </c>
    </row>
    <row r="397" spans="1:4" ht="12.75">
      <c r="A397">
        <v>190109</v>
      </c>
      <c r="B397" s="5">
        <v>66.8</v>
      </c>
      <c r="C397" s="11"/>
      <c r="D397" s="7">
        <f t="shared" si="8"/>
        <v>7.863377483443714</v>
      </c>
    </row>
    <row r="398" spans="1:4" ht="12.75">
      <c r="A398">
        <v>190110</v>
      </c>
      <c r="B398" s="5">
        <v>66</v>
      </c>
      <c r="C398" s="11"/>
      <c r="D398" s="7">
        <f t="shared" si="8"/>
        <v>7.769205298013252</v>
      </c>
    </row>
    <row r="399" spans="1:4" ht="12.75">
      <c r="A399">
        <v>190111</v>
      </c>
      <c r="B399" s="5">
        <v>67.6</v>
      </c>
      <c r="C399" s="11"/>
      <c r="D399" s="7">
        <f t="shared" si="8"/>
        <v>7.9575496688741785</v>
      </c>
    </row>
    <row r="400" spans="1:4" ht="12.75">
      <c r="A400">
        <v>190112</v>
      </c>
      <c r="B400" s="5">
        <v>66.4</v>
      </c>
      <c r="C400" s="11"/>
      <c r="D400" s="7">
        <f t="shared" si="8"/>
        <v>7.816291390728485</v>
      </c>
    </row>
    <row r="401" spans="1:4" ht="12.75">
      <c r="A401">
        <v>190201</v>
      </c>
      <c r="B401" s="5">
        <v>67.8</v>
      </c>
      <c r="C401" s="11"/>
      <c r="D401" s="7">
        <f t="shared" si="8"/>
        <v>7.981092715231795</v>
      </c>
    </row>
    <row r="402" spans="1:4" ht="12.75">
      <c r="A402">
        <v>190202</v>
      </c>
      <c r="B402" s="5">
        <v>68.4</v>
      </c>
      <c r="C402" s="11"/>
      <c r="D402" s="7">
        <f t="shared" si="8"/>
        <v>8.051721854304644</v>
      </c>
    </row>
    <row r="403" spans="1:4" ht="12.75">
      <c r="A403">
        <v>190203</v>
      </c>
      <c r="B403" s="5">
        <v>68.5</v>
      </c>
      <c r="C403" s="11"/>
      <c r="D403" s="7">
        <f t="shared" si="8"/>
        <v>8.063493377483452</v>
      </c>
    </row>
    <row r="404" spans="1:4" ht="12.75">
      <c r="A404">
        <v>190204</v>
      </c>
      <c r="B404" s="5">
        <v>70.9</v>
      </c>
      <c r="C404" s="11"/>
      <c r="D404" s="7">
        <f t="shared" si="8"/>
        <v>8.346009933774843</v>
      </c>
    </row>
    <row r="405" spans="1:4" ht="12.75">
      <c r="A405">
        <v>190205</v>
      </c>
      <c r="B405" s="5">
        <v>70.6</v>
      </c>
      <c r="C405" s="11"/>
      <c r="D405" s="7">
        <f t="shared" si="8"/>
        <v>8.310695364238416</v>
      </c>
    </row>
    <row r="406" spans="1:4" ht="12.75">
      <c r="A406">
        <v>190206</v>
      </c>
      <c r="B406" s="5">
        <v>70.2</v>
      </c>
      <c r="C406" s="11"/>
      <c r="D406" s="7">
        <f t="shared" si="8"/>
        <v>8.263609271523185</v>
      </c>
    </row>
    <row r="407" spans="1:4" ht="12.75">
      <c r="A407">
        <v>190207</v>
      </c>
      <c r="B407" s="5">
        <v>72.1</v>
      </c>
      <c r="C407" s="11"/>
      <c r="D407" s="7">
        <f t="shared" si="8"/>
        <v>8.487268211920535</v>
      </c>
    </row>
    <row r="408" spans="1:4" ht="12.75">
      <c r="A408">
        <v>190208</v>
      </c>
      <c r="B408" s="5">
        <v>73.7</v>
      </c>
      <c r="C408" s="11"/>
      <c r="D408" s="7">
        <f t="shared" si="8"/>
        <v>8.675612582781463</v>
      </c>
    </row>
    <row r="409" spans="1:4" ht="12.75">
      <c r="A409">
        <v>190209</v>
      </c>
      <c r="B409" s="5">
        <v>73.8</v>
      </c>
      <c r="C409" s="11"/>
      <c r="D409" s="7">
        <f t="shared" si="8"/>
        <v>8.687384105960271</v>
      </c>
    </row>
    <row r="410" spans="1:4" ht="12.75">
      <c r="A410">
        <v>190210</v>
      </c>
      <c r="B410" s="5">
        <v>71.4</v>
      </c>
      <c r="C410" s="11"/>
      <c r="D410" s="7">
        <f t="shared" si="8"/>
        <v>8.404867549668882</v>
      </c>
    </row>
    <row r="411" spans="1:4" ht="12.75">
      <c r="A411">
        <v>190211</v>
      </c>
      <c r="B411" s="5">
        <v>68.7</v>
      </c>
      <c r="C411" s="11"/>
      <c r="D411" s="7">
        <f t="shared" si="8"/>
        <v>8.087036423841068</v>
      </c>
    </row>
    <row r="412" spans="1:4" ht="12.75">
      <c r="A412">
        <v>190212</v>
      </c>
      <c r="B412" s="5">
        <v>67.3</v>
      </c>
      <c r="C412" s="11"/>
      <c r="D412" s="7">
        <f t="shared" si="8"/>
        <v>7.9222350993377555</v>
      </c>
    </row>
    <row r="413" spans="1:4" ht="12.75">
      <c r="A413">
        <v>190301</v>
      </c>
      <c r="B413" s="5">
        <v>70.6</v>
      </c>
      <c r="C413" s="11"/>
      <c r="D413" s="7">
        <f aca="true" t="shared" si="9" ref="D413:D476">D414*(B413/B414)</f>
        <v>8.310695364238418</v>
      </c>
    </row>
    <row r="414" spans="1:4" ht="12.75">
      <c r="A414">
        <v>190302</v>
      </c>
      <c r="B414" s="5">
        <v>70.2</v>
      </c>
      <c r="C414" s="11"/>
      <c r="D414" s="7">
        <f t="shared" si="9"/>
        <v>8.263609271523187</v>
      </c>
    </row>
    <row r="415" spans="1:4" ht="12.75">
      <c r="A415">
        <v>190303</v>
      </c>
      <c r="B415" s="5">
        <v>67.6</v>
      </c>
      <c r="C415" s="11"/>
      <c r="D415" s="7">
        <f t="shared" si="9"/>
        <v>7.9575496688741785</v>
      </c>
    </row>
    <row r="416" spans="1:4" ht="12.75">
      <c r="A416">
        <v>190304</v>
      </c>
      <c r="B416" s="5">
        <v>64.7</v>
      </c>
      <c r="C416" s="11"/>
      <c r="D416" s="7">
        <f t="shared" si="9"/>
        <v>7.616175496688749</v>
      </c>
    </row>
    <row r="417" spans="1:4" ht="12.75">
      <c r="A417">
        <v>190305</v>
      </c>
      <c r="B417" s="5">
        <v>63.5</v>
      </c>
      <c r="C417" s="11"/>
      <c r="D417" s="7">
        <f t="shared" si="9"/>
        <v>7.4749172185430535</v>
      </c>
    </row>
    <row r="418" spans="1:4" ht="12.75">
      <c r="A418">
        <v>190306</v>
      </c>
      <c r="B418" s="5">
        <v>60</v>
      </c>
      <c r="C418" s="11"/>
      <c r="D418" s="7">
        <f t="shared" si="9"/>
        <v>7.062913907284774</v>
      </c>
    </row>
    <row r="419" spans="1:4" ht="12.75">
      <c r="A419">
        <v>190307</v>
      </c>
      <c r="B419" s="5">
        <v>57.2</v>
      </c>
      <c r="C419" s="11"/>
      <c r="D419" s="7">
        <f t="shared" si="9"/>
        <v>6.733311258278151</v>
      </c>
    </row>
    <row r="420" spans="1:4" ht="12.75">
      <c r="A420">
        <v>190308</v>
      </c>
      <c r="B420" s="5">
        <v>55.3</v>
      </c>
      <c r="C420" s="11"/>
      <c r="D420" s="7">
        <f t="shared" si="9"/>
        <v>6.509652317880799</v>
      </c>
    </row>
    <row r="421" spans="1:4" ht="12.75">
      <c r="A421">
        <v>190309</v>
      </c>
      <c r="B421" s="5">
        <v>54</v>
      </c>
      <c r="C421" s="11"/>
      <c r="D421" s="7">
        <f t="shared" si="9"/>
        <v>6.356622516556296</v>
      </c>
    </row>
    <row r="422" spans="1:4" ht="12.75">
      <c r="A422">
        <v>190310</v>
      </c>
      <c r="B422" s="5">
        <v>52.3</v>
      </c>
      <c r="C422" s="11"/>
      <c r="D422" s="7">
        <f t="shared" si="9"/>
        <v>6.15650662251656</v>
      </c>
    </row>
    <row r="423" spans="1:4" ht="12.75">
      <c r="A423">
        <v>190311</v>
      </c>
      <c r="B423" s="5">
        <v>52.5</v>
      </c>
      <c r="C423" s="11"/>
      <c r="D423" s="7">
        <f t="shared" si="9"/>
        <v>6.180049668874176</v>
      </c>
    </row>
    <row r="424" spans="1:4" ht="12.75">
      <c r="A424">
        <v>190312</v>
      </c>
      <c r="B424" s="5">
        <v>54.8</v>
      </c>
      <c r="C424" s="11"/>
      <c r="D424" s="7">
        <f t="shared" si="9"/>
        <v>6.450794701986759</v>
      </c>
    </row>
    <row r="425" spans="1:4" ht="12.75">
      <c r="A425">
        <v>190401</v>
      </c>
      <c r="B425" s="5">
        <v>55.9</v>
      </c>
      <c r="C425" s="11"/>
      <c r="D425" s="7">
        <f t="shared" si="9"/>
        <v>6.580281456953646</v>
      </c>
    </row>
    <row r="426" spans="1:4" ht="12.75">
      <c r="A426">
        <v>190402</v>
      </c>
      <c r="B426" s="5">
        <v>54.2</v>
      </c>
      <c r="C426" s="11"/>
      <c r="D426" s="7">
        <f t="shared" si="9"/>
        <v>6.380165562913911</v>
      </c>
    </row>
    <row r="427" spans="1:4" ht="12.75">
      <c r="A427">
        <v>190403</v>
      </c>
      <c r="B427" s="5">
        <v>54.2</v>
      </c>
      <c r="C427" s="11"/>
      <c r="D427" s="7">
        <f t="shared" si="9"/>
        <v>6.380165562913911</v>
      </c>
    </row>
    <row r="428" spans="1:4" ht="12.75">
      <c r="A428">
        <v>190404</v>
      </c>
      <c r="B428" s="5">
        <v>55.3</v>
      </c>
      <c r="C428" s="11"/>
      <c r="D428" s="7">
        <f t="shared" si="9"/>
        <v>6.509652317880798</v>
      </c>
    </row>
    <row r="429" spans="1:4" ht="12.75">
      <c r="A429">
        <v>190405</v>
      </c>
      <c r="B429" s="5">
        <v>54.2</v>
      </c>
      <c r="C429" s="11"/>
      <c r="D429" s="7">
        <f t="shared" si="9"/>
        <v>6.380165562913912</v>
      </c>
    </row>
    <row r="430" spans="1:4" ht="12.75">
      <c r="A430">
        <v>190406</v>
      </c>
      <c r="B430" s="5">
        <v>54.3</v>
      </c>
      <c r="C430" s="11"/>
      <c r="D430" s="7">
        <f t="shared" si="9"/>
        <v>6.391937086092719</v>
      </c>
    </row>
    <row r="431" spans="1:4" ht="12.75">
      <c r="A431">
        <v>190407</v>
      </c>
      <c r="B431" s="5">
        <v>56.6</v>
      </c>
      <c r="C431" s="11"/>
      <c r="D431" s="7">
        <f t="shared" si="9"/>
        <v>6.662682119205303</v>
      </c>
    </row>
    <row r="432" spans="1:4" ht="12.75">
      <c r="A432">
        <v>190408</v>
      </c>
      <c r="B432" s="5">
        <v>58.5</v>
      </c>
      <c r="C432" s="11"/>
      <c r="D432" s="7">
        <f t="shared" si="9"/>
        <v>6.886341059602654</v>
      </c>
    </row>
    <row r="433" spans="1:4" ht="12.75">
      <c r="A433">
        <v>190409</v>
      </c>
      <c r="B433" s="5">
        <v>61</v>
      </c>
      <c r="C433" s="11"/>
      <c r="D433" s="7">
        <f t="shared" si="9"/>
        <v>7.180629139072853</v>
      </c>
    </row>
    <row r="434" spans="1:4" ht="12.75">
      <c r="A434">
        <v>190410</v>
      </c>
      <c r="B434" s="5">
        <v>64.7</v>
      </c>
      <c r="C434" s="11"/>
      <c r="D434" s="7">
        <f t="shared" si="9"/>
        <v>7.616175496688748</v>
      </c>
    </row>
    <row r="435" spans="1:4" ht="12.75">
      <c r="A435">
        <v>190411</v>
      </c>
      <c r="B435" s="5">
        <v>68.1</v>
      </c>
      <c r="C435" s="11"/>
      <c r="D435" s="7">
        <f t="shared" si="9"/>
        <v>8.016407284768217</v>
      </c>
    </row>
    <row r="436" spans="1:4" ht="12.75">
      <c r="A436">
        <v>190412</v>
      </c>
      <c r="B436" s="5">
        <v>68.8</v>
      </c>
      <c r="C436" s="11"/>
      <c r="D436" s="7">
        <f t="shared" si="9"/>
        <v>8.098807947019873</v>
      </c>
    </row>
    <row r="437" spans="1:4" ht="12.75">
      <c r="A437">
        <v>190501</v>
      </c>
      <c r="B437" s="5">
        <v>70.3</v>
      </c>
      <c r="C437" s="11"/>
      <c r="D437" s="7">
        <f t="shared" si="9"/>
        <v>8.275380794701993</v>
      </c>
    </row>
    <row r="438" spans="1:4" ht="12.75">
      <c r="A438">
        <v>190502</v>
      </c>
      <c r="B438" s="5">
        <v>73.5</v>
      </c>
      <c r="C438" s="11"/>
      <c r="D438" s="7">
        <f t="shared" si="9"/>
        <v>8.652069536423848</v>
      </c>
    </row>
    <row r="439" spans="1:4" ht="12.75">
      <c r="A439">
        <v>190503</v>
      </c>
      <c r="B439" s="5">
        <v>75.5</v>
      </c>
      <c r="C439" s="11"/>
      <c r="D439" s="7">
        <f t="shared" si="9"/>
        <v>8.887500000000008</v>
      </c>
    </row>
    <row r="440" spans="1:4" ht="12.75">
      <c r="A440">
        <v>190504</v>
      </c>
      <c r="B440" s="5">
        <v>74.8</v>
      </c>
      <c r="C440" s="11"/>
      <c r="D440" s="7">
        <f t="shared" si="9"/>
        <v>8.80509933774835</v>
      </c>
    </row>
    <row r="441" spans="1:4" ht="12.75">
      <c r="A441">
        <v>190505</v>
      </c>
      <c r="B441" s="5">
        <v>71.1</v>
      </c>
      <c r="C441" s="11"/>
      <c r="D441" s="7">
        <f t="shared" si="9"/>
        <v>8.369552980132456</v>
      </c>
    </row>
    <row r="442" spans="1:4" ht="12.75">
      <c r="A442">
        <v>190506</v>
      </c>
      <c r="B442" s="5">
        <v>71.9</v>
      </c>
      <c r="C442" s="11"/>
      <c r="D442" s="7">
        <f t="shared" si="9"/>
        <v>8.46372516556292</v>
      </c>
    </row>
    <row r="443" spans="1:4" ht="12.75">
      <c r="A443">
        <v>190507</v>
      </c>
      <c r="B443" s="5">
        <v>74.2</v>
      </c>
      <c r="C443" s="11"/>
      <c r="D443" s="7">
        <f t="shared" si="9"/>
        <v>8.734470198675503</v>
      </c>
    </row>
    <row r="444" spans="1:4" ht="12.75">
      <c r="A444">
        <v>190508</v>
      </c>
      <c r="B444" s="5">
        <v>77.1</v>
      </c>
      <c r="C444" s="11"/>
      <c r="D444" s="7">
        <f t="shared" si="9"/>
        <v>9.075844370860931</v>
      </c>
    </row>
    <row r="445" spans="1:4" ht="12.75">
      <c r="A445">
        <v>190509</v>
      </c>
      <c r="B445" s="5">
        <v>77.2</v>
      </c>
      <c r="C445" s="11"/>
      <c r="D445" s="7">
        <f t="shared" si="9"/>
        <v>9.08761589403974</v>
      </c>
    </row>
    <row r="446" spans="1:4" ht="12.75">
      <c r="A446">
        <v>190510</v>
      </c>
      <c r="B446" s="5">
        <v>78.2</v>
      </c>
      <c r="C446" s="11"/>
      <c r="D446" s="7">
        <f t="shared" si="9"/>
        <v>9.205331125827819</v>
      </c>
    </row>
    <row r="447" spans="1:4" ht="12.75">
      <c r="A447">
        <v>190511</v>
      </c>
      <c r="B447" s="5">
        <v>77.8</v>
      </c>
      <c r="C447" s="11"/>
      <c r="D447" s="7">
        <f t="shared" si="9"/>
        <v>9.158245033112586</v>
      </c>
    </row>
    <row r="448" spans="1:4" ht="12.75">
      <c r="A448">
        <v>190512</v>
      </c>
      <c r="B448" s="5">
        <v>79.8</v>
      </c>
      <c r="C448" s="11"/>
      <c r="D448" s="7">
        <f t="shared" si="9"/>
        <v>9.393675496688745</v>
      </c>
    </row>
    <row r="449" spans="1:4" ht="12.75">
      <c r="A449">
        <v>190601</v>
      </c>
      <c r="B449" s="5">
        <v>82.6</v>
      </c>
      <c r="C449" s="11"/>
      <c r="D449" s="7">
        <f t="shared" si="9"/>
        <v>9.723278145695367</v>
      </c>
    </row>
    <row r="450" spans="1:4" ht="12.75">
      <c r="A450">
        <v>190602</v>
      </c>
      <c r="B450" s="5">
        <v>82</v>
      </c>
      <c r="C450" s="11"/>
      <c r="D450" s="7">
        <f t="shared" si="9"/>
        <v>9.65264900662252</v>
      </c>
    </row>
    <row r="451" spans="1:4" ht="12.75">
      <c r="A451">
        <v>190603</v>
      </c>
      <c r="B451" s="5">
        <v>79.9</v>
      </c>
      <c r="C451" s="11"/>
      <c r="D451" s="7">
        <f t="shared" si="9"/>
        <v>9.405447019867553</v>
      </c>
    </row>
    <row r="452" spans="1:4" ht="12.75">
      <c r="A452">
        <v>190604</v>
      </c>
      <c r="B452" s="5">
        <v>78.9</v>
      </c>
      <c r="C452" s="11"/>
      <c r="D452" s="7">
        <f t="shared" si="9"/>
        <v>9.287731788079475</v>
      </c>
    </row>
    <row r="453" spans="1:4" ht="12.75">
      <c r="A453">
        <v>190605</v>
      </c>
      <c r="B453" s="5">
        <v>76.8</v>
      </c>
      <c r="C453" s="11"/>
      <c r="D453" s="7">
        <f t="shared" si="9"/>
        <v>9.040529801324505</v>
      </c>
    </row>
    <row r="454" spans="1:4" ht="12.75">
      <c r="A454">
        <v>190606</v>
      </c>
      <c r="B454" s="5">
        <v>77.7</v>
      </c>
      <c r="C454" s="11"/>
      <c r="D454" s="7">
        <f t="shared" si="9"/>
        <v>9.146473509933777</v>
      </c>
    </row>
    <row r="455" spans="1:4" ht="12.75">
      <c r="A455">
        <v>190607</v>
      </c>
      <c r="B455" s="5">
        <v>75.8</v>
      </c>
      <c r="C455" s="11"/>
      <c r="D455" s="7">
        <f t="shared" si="9"/>
        <v>8.922814569536424</v>
      </c>
    </row>
    <row r="456" spans="1:4" ht="12.75">
      <c r="A456">
        <v>190608</v>
      </c>
      <c r="B456" s="5">
        <v>81.4</v>
      </c>
      <c r="C456" s="11"/>
      <c r="D456" s="7">
        <f t="shared" si="9"/>
        <v>9.58201986754967</v>
      </c>
    </row>
    <row r="457" spans="1:4" ht="12.75">
      <c r="A457">
        <v>190609</v>
      </c>
      <c r="B457" s="5">
        <v>83.8</v>
      </c>
      <c r="C457" s="11"/>
      <c r="D457" s="7">
        <f t="shared" si="9"/>
        <v>9.864536423841061</v>
      </c>
    </row>
    <row r="458" spans="1:4" ht="12.75">
      <c r="A458">
        <v>190610</v>
      </c>
      <c r="B458" s="5">
        <v>83.3</v>
      </c>
      <c r="C458" s="11"/>
      <c r="D458" s="7">
        <f t="shared" si="9"/>
        <v>9.805678807947022</v>
      </c>
    </row>
    <row r="459" spans="1:4" ht="12.75">
      <c r="A459">
        <v>190611</v>
      </c>
      <c r="B459" s="5">
        <v>82.7</v>
      </c>
      <c r="C459" s="11"/>
      <c r="D459" s="7">
        <f t="shared" si="9"/>
        <v>9.735049668874174</v>
      </c>
    </row>
    <row r="460" spans="1:4" ht="12.75">
      <c r="A460">
        <v>190612</v>
      </c>
      <c r="B460" s="5">
        <v>82.4</v>
      </c>
      <c r="C460" s="11"/>
      <c r="D460" s="7">
        <f t="shared" si="9"/>
        <v>9.69973509933775</v>
      </c>
    </row>
    <row r="461" spans="1:4" ht="12.75">
      <c r="A461">
        <v>190701</v>
      </c>
      <c r="B461" s="5">
        <v>79.9</v>
      </c>
      <c r="C461" s="11"/>
      <c r="D461" s="7">
        <f t="shared" si="9"/>
        <v>9.40544701986755</v>
      </c>
    </row>
    <row r="462" spans="1:4" ht="12.75">
      <c r="A462">
        <v>190702</v>
      </c>
      <c r="B462" s="5">
        <v>77.5</v>
      </c>
      <c r="C462" s="11"/>
      <c r="D462" s="7">
        <f t="shared" si="9"/>
        <v>9.122930463576159</v>
      </c>
    </row>
    <row r="463" spans="1:4" ht="12.75">
      <c r="A463">
        <v>190703</v>
      </c>
      <c r="B463" s="5">
        <v>69.9</v>
      </c>
      <c r="C463" s="11"/>
      <c r="D463" s="7">
        <f t="shared" si="9"/>
        <v>8.228294701986755</v>
      </c>
    </row>
    <row r="464" spans="1:4" ht="12.75">
      <c r="A464">
        <v>190704</v>
      </c>
      <c r="B464" s="5">
        <v>70.1</v>
      </c>
      <c r="C464" s="11"/>
      <c r="D464" s="7">
        <f t="shared" si="9"/>
        <v>8.25183774834437</v>
      </c>
    </row>
    <row r="465" spans="1:4" ht="12.75">
      <c r="A465">
        <v>190705</v>
      </c>
      <c r="B465" s="5">
        <v>67.8</v>
      </c>
      <c r="C465" s="11"/>
      <c r="D465" s="7">
        <f t="shared" si="9"/>
        <v>7.981092715231788</v>
      </c>
    </row>
    <row r="466" spans="1:4" ht="12.75">
      <c r="A466">
        <v>190706</v>
      </c>
      <c r="B466" s="5">
        <v>65.6</v>
      </c>
      <c r="C466" s="11"/>
      <c r="D466" s="7">
        <f t="shared" si="9"/>
        <v>7.722119205298012</v>
      </c>
    </row>
    <row r="467" spans="1:4" ht="12.75">
      <c r="A467">
        <v>190707</v>
      </c>
      <c r="B467" s="5">
        <v>68.1</v>
      </c>
      <c r="C467" s="11"/>
      <c r="D467" s="7">
        <f t="shared" si="9"/>
        <v>8.01640728476821</v>
      </c>
    </row>
    <row r="468" spans="1:4" ht="12.75">
      <c r="A468">
        <v>190708</v>
      </c>
      <c r="B468" s="5">
        <v>63</v>
      </c>
      <c r="C468" s="11"/>
      <c r="D468" s="7">
        <f t="shared" si="9"/>
        <v>7.416059602649006</v>
      </c>
    </row>
    <row r="469" spans="1:4" ht="12.75">
      <c r="A469">
        <v>190709</v>
      </c>
      <c r="B469" s="5">
        <v>62.2</v>
      </c>
      <c r="C469" s="11"/>
      <c r="D469" s="7">
        <f t="shared" si="9"/>
        <v>7.3218874172185435</v>
      </c>
    </row>
    <row r="470" spans="1:4" ht="12.75">
      <c r="A470">
        <v>190710</v>
      </c>
      <c r="B470" s="5">
        <v>55.4</v>
      </c>
      <c r="C470" s="11"/>
      <c r="D470" s="7">
        <f t="shared" si="9"/>
        <v>6.521423841059602</v>
      </c>
    </row>
    <row r="471" spans="1:4" ht="12.75">
      <c r="A471">
        <v>190711</v>
      </c>
      <c r="B471" s="5">
        <v>52.3</v>
      </c>
      <c r="C471" s="11"/>
      <c r="D471" s="7">
        <f t="shared" si="9"/>
        <v>6.156506622516555</v>
      </c>
    </row>
    <row r="472" spans="1:4" ht="12.75">
      <c r="A472">
        <v>190712</v>
      </c>
      <c r="B472" s="5">
        <v>54.9</v>
      </c>
      <c r="C472" s="11"/>
      <c r="D472" s="7">
        <f t="shared" si="9"/>
        <v>6.462566225165562</v>
      </c>
    </row>
    <row r="473" spans="1:4" ht="12.75">
      <c r="A473">
        <v>190801</v>
      </c>
      <c r="B473" s="5">
        <v>57.2</v>
      </c>
      <c r="C473" s="11"/>
      <c r="D473" s="7">
        <f t="shared" si="9"/>
        <v>6.733311258278145</v>
      </c>
    </row>
    <row r="474" spans="1:4" ht="12.75">
      <c r="A474">
        <v>190802</v>
      </c>
      <c r="B474" s="5">
        <v>55.2</v>
      </c>
      <c r="C474" s="11"/>
      <c r="D474" s="7">
        <f t="shared" si="9"/>
        <v>6.497880794701986</v>
      </c>
    </row>
    <row r="475" spans="1:4" ht="12.75">
      <c r="A475">
        <v>190803</v>
      </c>
      <c r="B475" s="5">
        <v>57.4</v>
      </c>
      <c r="C475" s="11"/>
      <c r="D475" s="7">
        <f t="shared" si="9"/>
        <v>6.756854304635761</v>
      </c>
    </row>
    <row r="476" spans="1:4" ht="12.75">
      <c r="A476">
        <v>190804</v>
      </c>
      <c r="B476" s="5">
        <v>60.5</v>
      </c>
      <c r="C476" s="11"/>
      <c r="D476" s="7">
        <f t="shared" si="9"/>
        <v>7.121771523178807</v>
      </c>
    </row>
    <row r="477" spans="1:4" ht="12.75">
      <c r="A477">
        <v>190805</v>
      </c>
      <c r="B477" s="5">
        <v>63.8</v>
      </c>
      <c r="C477" s="11"/>
      <c r="D477" s="7">
        <f aca="true" t="shared" si="10" ref="D477:D540">D478*(B477/B478)</f>
        <v>7.510231788079469</v>
      </c>
    </row>
    <row r="478" spans="1:4" ht="12.75">
      <c r="A478">
        <v>190806</v>
      </c>
      <c r="B478" s="5">
        <v>63.9</v>
      </c>
      <c r="C478" s="11"/>
      <c r="D478" s="7">
        <f t="shared" si="10"/>
        <v>7.522003311258278</v>
      </c>
    </row>
    <row r="479" spans="1:4" ht="12.75">
      <c r="A479">
        <v>190807</v>
      </c>
      <c r="B479" s="5">
        <v>66.2</v>
      </c>
      <c r="C479" s="11"/>
      <c r="D479" s="7">
        <f t="shared" si="10"/>
        <v>7.792748344370861</v>
      </c>
    </row>
    <row r="480" spans="1:4" ht="12.75">
      <c r="A480">
        <v>190808</v>
      </c>
      <c r="B480" s="5">
        <v>69.1</v>
      </c>
      <c r="C480" s="11"/>
      <c r="D480" s="7">
        <f t="shared" si="10"/>
        <v>8.13412251655629</v>
      </c>
    </row>
    <row r="481" spans="1:4" ht="12.75">
      <c r="A481">
        <v>190809</v>
      </c>
      <c r="B481" s="5">
        <v>68.3</v>
      </c>
      <c r="C481" s="11"/>
      <c r="D481" s="7">
        <f t="shared" si="10"/>
        <v>8.039950331125826</v>
      </c>
    </row>
    <row r="482" spans="1:4" ht="12.75">
      <c r="A482">
        <v>190810</v>
      </c>
      <c r="B482" s="5">
        <v>69.2</v>
      </c>
      <c r="C482" s="11"/>
      <c r="D482" s="7">
        <f t="shared" si="10"/>
        <v>8.145894039735099</v>
      </c>
    </row>
    <row r="483" spans="1:4" ht="12.75">
      <c r="A483">
        <v>190811</v>
      </c>
      <c r="B483" s="5">
        <v>73.8</v>
      </c>
      <c r="C483" s="11"/>
      <c r="D483" s="7">
        <f t="shared" si="10"/>
        <v>8.687384105960264</v>
      </c>
    </row>
    <row r="484" spans="1:4" ht="12.75">
      <c r="A484">
        <v>190812</v>
      </c>
      <c r="B484" s="5">
        <v>75.4</v>
      </c>
      <c r="C484" s="11"/>
      <c r="D484" s="7">
        <f t="shared" si="10"/>
        <v>8.875728476821193</v>
      </c>
    </row>
    <row r="485" spans="1:4" ht="12.75">
      <c r="A485">
        <v>190901</v>
      </c>
      <c r="B485" s="5">
        <v>75.8</v>
      </c>
      <c r="C485" s="11"/>
      <c r="D485" s="7">
        <f t="shared" si="10"/>
        <v>8.922814569536424</v>
      </c>
    </row>
    <row r="486" spans="1:4" ht="12.75">
      <c r="A486">
        <v>190902</v>
      </c>
      <c r="B486" s="5">
        <v>73.6</v>
      </c>
      <c r="C486" s="11"/>
      <c r="D486" s="7">
        <f t="shared" si="10"/>
        <v>8.663841059602648</v>
      </c>
    </row>
    <row r="487" spans="1:4" ht="12.75">
      <c r="A487">
        <v>190903</v>
      </c>
      <c r="B487" s="5">
        <v>74.7</v>
      </c>
      <c r="C487" s="11"/>
      <c r="D487" s="7">
        <f t="shared" si="10"/>
        <v>8.793327814569535</v>
      </c>
    </row>
    <row r="488" spans="1:4" ht="12.75">
      <c r="A488">
        <v>190904</v>
      </c>
      <c r="B488" s="5">
        <v>77.9</v>
      </c>
      <c r="C488" s="11"/>
      <c r="D488" s="7">
        <f t="shared" si="10"/>
        <v>9.17001655629139</v>
      </c>
    </row>
    <row r="489" spans="1:4" ht="12.75">
      <c r="A489">
        <v>190905</v>
      </c>
      <c r="B489" s="5">
        <v>80.5</v>
      </c>
      <c r="C489" s="11"/>
      <c r="D489" s="7">
        <f t="shared" si="10"/>
        <v>9.476076158940396</v>
      </c>
    </row>
    <row r="490" spans="1:4" ht="12.75">
      <c r="A490">
        <v>190906</v>
      </c>
      <c r="B490" s="5">
        <v>81.9</v>
      </c>
      <c r="C490" s="11"/>
      <c r="D490" s="7">
        <f t="shared" si="10"/>
        <v>9.640877483443708</v>
      </c>
    </row>
    <row r="491" spans="1:4" ht="12.75">
      <c r="A491">
        <v>190907</v>
      </c>
      <c r="B491" s="5">
        <v>83.2</v>
      </c>
      <c r="C491" s="11"/>
      <c r="D491" s="7">
        <f t="shared" si="10"/>
        <v>9.793907284768212</v>
      </c>
    </row>
    <row r="492" spans="1:4" ht="12.75">
      <c r="A492">
        <v>190908</v>
      </c>
      <c r="B492" s="5">
        <v>85.1</v>
      </c>
      <c r="C492" s="11"/>
      <c r="D492" s="7">
        <f t="shared" si="10"/>
        <v>10.017566225165561</v>
      </c>
    </row>
    <row r="493" spans="1:4" ht="12.75">
      <c r="A493">
        <v>190909</v>
      </c>
      <c r="B493" s="5">
        <v>85.2</v>
      </c>
      <c r="C493" s="11"/>
      <c r="D493" s="7">
        <f t="shared" si="10"/>
        <v>10.02933774834437</v>
      </c>
    </row>
    <row r="494" spans="1:4" ht="12.75">
      <c r="A494">
        <v>190910</v>
      </c>
      <c r="B494" s="5">
        <v>85.5</v>
      </c>
      <c r="C494" s="11"/>
      <c r="D494" s="7">
        <f t="shared" si="10"/>
        <v>10.064652317880794</v>
      </c>
    </row>
    <row r="495" spans="1:4" ht="12.75">
      <c r="A495">
        <v>190911</v>
      </c>
      <c r="B495" s="5">
        <v>85.1</v>
      </c>
      <c r="C495" s="11"/>
      <c r="D495" s="7">
        <f t="shared" si="10"/>
        <v>10.017566225165561</v>
      </c>
    </row>
    <row r="496" spans="1:4" ht="12.75">
      <c r="A496">
        <v>190912</v>
      </c>
      <c r="B496" s="5">
        <v>86.2</v>
      </c>
      <c r="C496" s="11"/>
      <c r="D496" s="7">
        <f t="shared" si="10"/>
        <v>10.14705298013245</v>
      </c>
    </row>
    <row r="497" spans="1:4" ht="12.75">
      <c r="A497">
        <v>191001</v>
      </c>
      <c r="B497" s="5">
        <v>84.5</v>
      </c>
      <c r="C497" s="11"/>
      <c r="D497" s="7">
        <f t="shared" si="10"/>
        <v>9.946937086092715</v>
      </c>
    </row>
    <row r="498" spans="1:4" ht="12.75">
      <c r="A498">
        <v>191002</v>
      </c>
      <c r="B498" s="5">
        <v>81.2</v>
      </c>
      <c r="C498" s="11"/>
      <c r="D498" s="7">
        <f t="shared" si="10"/>
        <v>9.558476821192054</v>
      </c>
    </row>
    <row r="499" spans="1:4" ht="12.75">
      <c r="A499">
        <v>191003</v>
      </c>
      <c r="B499" s="5">
        <v>83.3</v>
      </c>
      <c r="C499" s="11"/>
      <c r="D499" s="7">
        <f t="shared" si="10"/>
        <v>9.80567880794702</v>
      </c>
    </row>
    <row r="500" spans="1:4" ht="12.75">
      <c r="A500">
        <v>191004</v>
      </c>
      <c r="B500" s="5">
        <v>81.4</v>
      </c>
      <c r="C500" s="11"/>
      <c r="D500" s="7">
        <f t="shared" si="10"/>
        <v>9.58201986754967</v>
      </c>
    </row>
    <row r="501" spans="1:4" ht="12.75">
      <c r="A501">
        <v>191005</v>
      </c>
      <c r="B501" s="5">
        <v>79.9</v>
      </c>
      <c r="C501" s="11"/>
      <c r="D501" s="7">
        <f t="shared" si="10"/>
        <v>9.40544701986755</v>
      </c>
    </row>
    <row r="502" spans="1:4" ht="12.75">
      <c r="A502">
        <v>191006</v>
      </c>
      <c r="B502" s="5">
        <v>76.1</v>
      </c>
      <c r="C502" s="11"/>
      <c r="D502" s="7">
        <f t="shared" si="10"/>
        <v>8.958129139072847</v>
      </c>
    </row>
    <row r="503" spans="1:4" ht="12.75">
      <c r="A503">
        <v>191007</v>
      </c>
      <c r="B503" s="5">
        <v>72.2</v>
      </c>
      <c r="C503" s="11"/>
      <c r="D503" s="7">
        <f t="shared" si="10"/>
        <v>8.49903973509934</v>
      </c>
    </row>
    <row r="504" spans="1:4" ht="12.75">
      <c r="A504">
        <v>191008</v>
      </c>
      <c r="B504" s="5">
        <v>73.9</v>
      </c>
      <c r="C504" s="11"/>
      <c r="D504" s="7">
        <f t="shared" si="10"/>
        <v>8.699155629139074</v>
      </c>
    </row>
    <row r="505" spans="1:4" ht="12.75">
      <c r="A505">
        <v>191009</v>
      </c>
      <c r="B505" s="5">
        <v>74.6</v>
      </c>
      <c r="C505" s="11"/>
      <c r="D505" s="7">
        <f t="shared" si="10"/>
        <v>8.781556291390729</v>
      </c>
    </row>
    <row r="506" spans="1:4" ht="12.75">
      <c r="A506">
        <v>191010</v>
      </c>
      <c r="B506" s="5">
        <v>77.9</v>
      </c>
      <c r="C506" s="11"/>
      <c r="D506" s="7">
        <f t="shared" si="10"/>
        <v>9.170016556291392</v>
      </c>
    </row>
    <row r="507" spans="1:4" ht="12.75">
      <c r="A507">
        <v>191011</v>
      </c>
      <c r="B507" s="5">
        <v>77.8</v>
      </c>
      <c r="C507" s="11"/>
      <c r="D507" s="7">
        <f t="shared" si="10"/>
        <v>9.158245033112582</v>
      </c>
    </row>
    <row r="508" spans="1:4" ht="12.75">
      <c r="A508">
        <v>191012</v>
      </c>
      <c r="B508" s="5">
        <v>75.6</v>
      </c>
      <c r="C508" s="11"/>
      <c r="D508" s="7">
        <f t="shared" si="10"/>
        <v>8.899271523178808</v>
      </c>
    </row>
    <row r="509" spans="1:4" ht="12.75">
      <c r="A509">
        <v>191101</v>
      </c>
      <c r="B509" s="5">
        <v>77.5</v>
      </c>
      <c r="C509" s="11"/>
      <c r="D509" s="7">
        <f t="shared" si="10"/>
        <v>9.122930463576159</v>
      </c>
    </row>
    <row r="510" spans="1:4" ht="12.75">
      <c r="A510">
        <v>191102</v>
      </c>
      <c r="B510" s="5">
        <v>78.9</v>
      </c>
      <c r="C510" s="11"/>
      <c r="D510" s="7">
        <f t="shared" si="10"/>
        <v>9.287731788079471</v>
      </c>
    </row>
    <row r="511" spans="1:4" ht="12.75">
      <c r="A511">
        <v>191103</v>
      </c>
      <c r="B511" s="5">
        <v>78</v>
      </c>
      <c r="C511" s="11"/>
      <c r="D511" s="7">
        <f t="shared" si="10"/>
        <v>9.181788079470198</v>
      </c>
    </row>
    <row r="512" spans="1:4" ht="12.75">
      <c r="A512">
        <v>191104</v>
      </c>
      <c r="B512" s="5">
        <v>77.6</v>
      </c>
      <c r="C512" s="11"/>
      <c r="D512" s="7">
        <f t="shared" si="10"/>
        <v>9.134701986754967</v>
      </c>
    </row>
    <row r="513" spans="1:4" ht="12.75">
      <c r="A513">
        <v>191105</v>
      </c>
      <c r="B513" s="5">
        <v>79.3</v>
      </c>
      <c r="C513" s="11"/>
      <c r="D513" s="7">
        <f t="shared" si="10"/>
        <v>9.334817880794702</v>
      </c>
    </row>
    <row r="514" spans="1:4" ht="12.75">
      <c r="A514">
        <v>191106</v>
      </c>
      <c r="B514" s="5">
        <v>80.9</v>
      </c>
      <c r="C514" s="11"/>
      <c r="D514" s="7">
        <f t="shared" si="10"/>
        <v>9.52316225165563</v>
      </c>
    </row>
    <row r="515" spans="1:4" ht="12.75">
      <c r="A515">
        <v>191107</v>
      </c>
      <c r="B515" s="5">
        <v>80.6</v>
      </c>
      <c r="C515" s="11"/>
      <c r="D515" s="7">
        <f t="shared" si="10"/>
        <v>9.487847682119204</v>
      </c>
    </row>
    <row r="516" spans="1:4" ht="12.75">
      <c r="A516">
        <v>191108</v>
      </c>
      <c r="B516" s="5">
        <v>76.7</v>
      </c>
      <c r="C516" s="11"/>
      <c r="D516" s="7">
        <f t="shared" si="10"/>
        <v>9.028758278145695</v>
      </c>
    </row>
    <row r="517" spans="1:4" ht="12.75">
      <c r="A517">
        <v>191109</v>
      </c>
      <c r="B517" s="5">
        <v>72.5</v>
      </c>
      <c r="C517" s="11"/>
      <c r="D517" s="7">
        <f t="shared" si="10"/>
        <v>8.53435430463576</v>
      </c>
    </row>
    <row r="518" spans="1:4" ht="12.75">
      <c r="A518">
        <v>191110</v>
      </c>
      <c r="B518" s="5">
        <v>73</v>
      </c>
      <c r="C518" s="11"/>
      <c r="D518" s="7">
        <f t="shared" si="10"/>
        <v>8.5932119205298</v>
      </c>
    </row>
    <row r="519" spans="1:4" ht="12.75">
      <c r="A519">
        <v>191111</v>
      </c>
      <c r="B519" s="5">
        <v>75.9</v>
      </c>
      <c r="C519" s="11"/>
      <c r="D519" s="7">
        <f t="shared" si="10"/>
        <v>8.93458609271523</v>
      </c>
    </row>
    <row r="520" spans="1:4" ht="12.75">
      <c r="A520">
        <v>191112</v>
      </c>
      <c r="B520" s="5">
        <v>76.1</v>
      </c>
      <c r="C520" s="11"/>
      <c r="D520" s="7">
        <f t="shared" si="10"/>
        <v>8.958129139072845</v>
      </c>
    </row>
    <row r="521" spans="1:4" ht="12.75">
      <c r="A521">
        <v>191201</v>
      </c>
      <c r="B521" s="5">
        <v>76.3</v>
      </c>
      <c r="C521" s="11"/>
      <c r="D521" s="7">
        <f t="shared" si="10"/>
        <v>8.981672185430462</v>
      </c>
    </row>
    <row r="522" spans="1:4" ht="12.75">
      <c r="A522">
        <v>191202</v>
      </c>
      <c r="B522" s="5">
        <v>75.5</v>
      </c>
      <c r="C522" s="11"/>
      <c r="D522" s="7">
        <f t="shared" si="10"/>
        <v>8.8875</v>
      </c>
    </row>
    <row r="523" spans="1:4" ht="12.75">
      <c r="A523">
        <v>191203</v>
      </c>
      <c r="B523" s="5">
        <v>77.7</v>
      </c>
      <c r="C523" s="11"/>
      <c r="D523" s="7">
        <f t="shared" si="10"/>
        <v>9.146473509933774</v>
      </c>
    </row>
    <row r="524" spans="1:4" ht="12.75">
      <c r="A524">
        <v>191204</v>
      </c>
      <c r="B524" s="5">
        <v>80.3</v>
      </c>
      <c r="C524" s="11"/>
      <c r="D524" s="7">
        <f t="shared" si="10"/>
        <v>9.45253311258278</v>
      </c>
    </row>
    <row r="525" spans="1:4" ht="12.75">
      <c r="A525">
        <v>191205</v>
      </c>
      <c r="B525" s="5">
        <v>79.8</v>
      </c>
      <c r="C525" s="11"/>
      <c r="D525" s="7">
        <f t="shared" si="10"/>
        <v>9.393675496688738</v>
      </c>
    </row>
    <row r="526" spans="1:4" ht="12.75">
      <c r="A526">
        <v>191206</v>
      </c>
      <c r="B526" s="5">
        <v>80</v>
      </c>
      <c r="C526" s="11"/>
      <c r="D526" s="7">
        <f t="shared" si="10"/>
        <v>9.417218543046355</v>
      </c>
    </row>
    <row r="527" spans="1:4" ht="12.75">
      <c r="A527">
        <v>191207</v>
      </c>
      <c r="B527" s="5">
        <v>80.3</v>
      </c>
      <c r="C527" s="11"/>
      <c r="D527" s="7">
        <f t="shared" si="10"/>
        <v>9.45253311258278</v>
      </c>
    </row>
    <row r="528" spans="1:4" ht="12.75">
      <c r="A528">
        <v>191208</v>
      </c>
      <c r="B528" s="5">
        <v>82</v>
      </c>
      <c r="C528" s="11"/>
      <c r="D528" s="7">
        <f t="shared" si="10"/>
        <v>9.652649006622514</v>
      </c>
    </row>
    <row r="529" spans="1:4" ht="12.75">
      <c r="A529">
        <v>191209</v>
      </c>
      <c r="B529" s="5">
        <v>82.5</v>
      </c>
      <c r="C529" s="11"/>
      <c r="D529" s="7">
        <f t="shared" si="10"/>
        <v>9.711506622516554</v>
      </c>
    </row>
    <row r="530" spans="1:4" ht="12.75">
      <c r="A530">
        <v>191210</v>
      </c>
      <c r="B530" s="5">
        <v>82.3</v>
      </c>
      <c r="C530" s="11"/>
      <c r="D530" s="7">
        <f t="shared" si="10"/>
        <v>9.687963576158939</v>
      </c>
    </row>
    <row r="531" spans="1:4" ht="12.75">
      <c r="A531">
        <v>191211</v>
      </c>
      <c r="B531" s="5">
        <v>81.2</v>
      </c>
      <c r="C531" s="11"/>
      <c r="D531" s="7">
        <f t="shared" si="10"/>
        <v>9.558476821192054</v>
      </c>
    </row>
    <row r="532" spans="1:4" ht="12.75">
      <c r="A532">
        <v>191212</v>
      </c>
      <c r="B532" s="5">
        <v>78.4</v>
      </c>
      <c r="C532" s="11"/>
      <c r="D532" s="7">
        <f t="shared" si="10"/>
        <v>9.228874172185431</v>
      </c>
    </row>
    <row r="533" spans="1:4" ht="12.75">
      <c r="A533">
        <v>191301</v>
      </c>
      <c r="B533" s="5">
        <v>77.6</v>
      </c>
      <c r="C533" s="11"/>
      <c r="D533" s="7">
        <f t="shared" si="10"/>
        <v>9.134701986754965</v>
      </c>
    </row>
    <row r="534" spans="1:4" ht="12.75">
      <c r="A534">
        <v>191302</v>
      </c>
      <c r="B534" s="5">
        <v>75</v>
      </c>
      <c r="C534" s="11"/>
      <c r="D534" s="7">
        <f t="shared" si="10"/>
        <v>8.82864238410596</v>
      </c>
    </row>
    <row r="535" spans="1:4" ht="12.75">
      <c r="A535">
        <v>191303</v>
      </c>
      <c r="B535" s="5">
        <v>73.5</v>
      </c>
      <c r="C535" s="11"/>
      <c r="D535" s="7">
        <f t="shared" si="10"/>
        <v>8.65206953642384</v>
      </c>
    </row>
    <row r="536" spans="1:4" ht="12.75">
      <c r="A536">
        <v>191304</v>
      </c>
      <c r="B536" s="5">
        <v>73.4</v>
      </c>
      <c r="C536" s="11"/>
      <c r="D536" s="7">
        <f t="shared" si="10"/>
        <v>8.640298013245033</v>
      </c>
    </row>
    <row r="537" spans="1:4" ht="12.75">
      <c r="A537">
        <v>191305</v>
      </c>
      <c r="B537" s="5">
        <v>71.4</v>
      </c>
      <c r="C537" s="11"/>
      <c r="D537" s="7">
        <f t="shared" si="10"/>
        <v>8.404867549668875</v>
      </c>
    </row>
    <row r="538" spans="1:4" ht="12.75">
      <c r="A538">
        <v>191306</v>
      </c>
      <c r="B538" s="5">
        <v>67.8</v>
      </c>
      <c r="C538" s="11"/>
      <c r="D538" s="7">
        <f t="shared" si="10"/>
        <v>7.981092715231788</v>
      </c>
    </row>
    <row r="539" spans="1:4" ht="12.75">
      <c r="A539">
        <v>191307</v>
      </c>
      <c r="B539" s="5">
        <v>68.7</v>
      </c>
      <c r="C539" s="11"/>
      <c r="D539" s="7">
        <f t="shared" si="10"/>
        <v>8.08703642384106</v>
      </c>
    </row>
    <row r="540" spans="1:4" ht="12.75">
      <c r="A540">
        <v>191308</v>
      </c>
      <c r="B540" s="5">
        <v>70.6</v>
      </c>
      <c r="C540" s="11"/>
      <c r="D540" s="7">
        <f t="shared" si="10"/>
        <v>8.31069536423841</v>
      </c>
    </row>
    <row r="541" spans="1:4" ht="12.75">
      <c r="A541">
        <v>191309</v>
      </c>
      <c r="B541" s="5">
        <v>71.3</v>
      </c>
      <c r="C541" s="11"/>
      <c r="D541" s="7">
        <f aca="true" t="shared" si="11" ref="D541:D550">D542*(B541/B542)</f>
        <v>8.393096026490065</v>
      </c>
    </row>
    <row r="542" spans="1:4" ht="12.75">
      <c r="A542">
        <v>191310</v>
      </c>
      <c r="B542" s="5">
        <v>69.1</v>
      </c>
      <c r="C542" s="11"/>
      <c r="D542" s="7">
        <f t="shared" si="11"/>
        <v>8.134122516556289</v>
      </c>
    </row>
    <row r="543" spans="1:4" ht="12.75">
      <c r="A543">
        <v>191311</v>
      </c>
      <c r="B543" s="5">
        <v>67.3</v>
      </c>
      <c r="C543" s="11"/>
      <c r="D543" s="7">
        <f t="shared" si="11"/>
        <v>7.9222350993377475</v>
      </c>
    </row>
    <row r="544" spans="1:4" ht="12.75">
      <c r="A544">
        <v>191312</v>
      </c>
      <c r="B544" s="5">
        <v>67.3</v>
      </c>
      <c r="C544" s="11"/>
      <c r="D544" s="7">
        <f t="shared" si="11"/>
        <v>7.9222350993377475</v>
      </c>
    </row>
    <row r="545" spans="1:4" ht="12.75">
      <c r="A545">
        <v>191401</v>
      </c>
      <c r="B545" s="5">
        <v>69.8</v>
      </c>
      <c r="C545" s="11"/>
      <c r="D545" s="7">
        <f t="shared" si="11"/>
        <v>8.216523178807947</v>
      </c>
    </row>
    <row r="546" spans="1:4" ht="12.75">
      <c r="A546">
        <v>191402</v>
      </c>
      <c r="B546" s="5">
        <v>70.9</v>
      </c>
      <c r="C546" s="11"/>
      <c r="D546" s="7">
        <f t="shared" si="11"/>
        <v>8.346009933774836</v>
      </c>
    </row>
    <row r="547" spans="1:4" ht="12.75">
      <c r="A547">
        <v>191403</v>
      </c>
      <c r="B547" s="5">
        <v>69.6</v>
      </c>
      <c r="C547" s="11"/>
      <c r="D547" s="7">
        <f t="shared" si="11"/>
        <v>8.192980132450332</v>
      </c>
    </row>
    <row r="548" spans="1:4" ht="12.75">
      <c r="A548">
        <v>191404</v>
      </c>
      <c r="B548" s="5">
        <v>67.8</v>
      </c>
      <c r="C548" s="11"/>
      <c r="D548" s="7">
        <f t="shared" si="11"/>
        <v>7.981092715231789</v>
      </c>
    </row>
    <row r="549" spans="1:4" ht="12.75">
      <c r="A549">
        <v>191405</v>
      </c>
      <c r="B549" s="5">
        <v>68.2</v>
      </c>
      <c r="C549" s="11"/>
      <c r="D549" s="7">
        <f t="shared" si="11"/>
        <v>8.028178807947022</v>
      </c>
    </row>
    <row r="550" spans="1:4" ht="12.75">
      <c r="A550">
        <v>191406</v>
      </c>
      <c r="B550" s="5">
        <v>67.6</v>
      </c>
      <c r="C550" s="11"/>
      <c r="D550" s="7">
        <f t="shared" si="11"/>
        <v>7.957549668874172</v>
      </c>
    </row>
    <row r="551" spans="1:4" ht="12.75">
      <c r="A551">
        <v>191407</v>
      </c>
      <c r="B551" s="5">
        <v>63.9</v>
      </c>
      <c r="C551" s="11"/>
      <c r="D551" s="7">
        <f>D556*(B551/B556)</f>
        <v>7.5220033112582785</v>
      </c>
    </row>
    <row r="552" spans="1:4" ht="12.75">
      <c r="A552">
        <v>191408</v>
      </c>
      <c r="B552" s="5" t="s">
        <v>3</v>
      </c>
      <c r="C552" s="11"/>
      <c r="D552" s="7" t="s">
        <v>3</v>
      </c>
    </row>
    <row r="553" spans="1:4" ht="12.75">
      <c r="A553">
        <v>191409</v>
      </c>
      <c r="B553" s="5" t="s">
        <v>3</v>
      </c>
      <c r="C553" s="11"/>
      <c r="D553" s="7" t="s">
        <v>3</v>
      </c>
    </row>
    <row r="554" spans="1:4" ht="12.75">
      <c r="A554">
        <v>191410</v>
      </c>
      <c r="B554" s="5" t="s">
        <v>3</v>
      </c>
      <c r="C554" s="11"/>
      <c r="D554" s="7" t="s">
        <v>3</v>
      </c>
    </row>
    <row r="555" spans="1:4" ht="12.75">
      <c r="A555">
        <v>191411</v>
      </c>
      <c r="B555" s="5" t="s">
        <v>3</v>
      </c>
      <c r="C555" s="11"/>
      <c r="D555" s="7" t="s">
        <v>3</v>
      </c>
    </row>
    <row r="556" spans="1:4" ht="12.75">
      <c r="A556">
        <v>191412</v>
      </c>
      <c r="B556" s="5">
        <v>61.2</v>
      </c>
      <c r="C556" s="11"/>
      <c r="D556" s="7">
        <f aca="true" t="shared" si="12" ref="D556:D587">D557*(B556/B557)</f>
        <v>7.204172185430465</v>
      </c>
    </row>
    <row r="557" spans="1:4" ht="12.75">
      <c r="A557">
        <v>191501</v>
      </c>
      <c r="B557" s="5">
        <v>62.2</v>
      </c>
      <c r="C557" s="11"/>
      <c r="D557" s="7">
        <f t="shared" si="12"/>
        <v>7.3218874172185435</v>
      </c>
    </row>
    <row r="558" spans="1:4" ht="12.75">
      <c r="A558">
        <v>191502</v>
      </c>
      <c r="B558" s="5">
        <v>61.4</v>
      </c>
      <c r="C558" s="11"/>
      <c r="D558" s="7">
        <f t="shared" si="12"/>
        <v>7.22771523178808</v>
      </c>
    </row>
    <row r="559" spans="1:4" ht="12.75">
      <c r="A559">
        <v>191503</v>
      </c>
      <c r="B559" s="5">
        <v>62.9</v>
      </c>
      <c r="C559" s="11"/>
      <c r="D559" s="7">
        <f t="shared" si="12"/>
        <v>7.4042880794701995</v>
      </c>
    </row>
    <row r="560" spans="1:4" ht="12.75">
      <c r="A560">
        <v>191504</v>
      </c>
      <c r="B560" s="5">
        <v>67.7</v>
      </c>
      <c r="C560" s="11"/>
      <c r="D560" s="7">
        <f t="shared" si="12"/>
        <v>7.969321192052981</v>
      </c>
    </row>
    <row r="561" spans="1:4" ht="12.75">
      <c r="A561">
        <v>191505</v>
      </c>
      <c r="B561" s="5">
        <v>66.2</v>
      </c>
      <c r="C561" s="11"/>
      <c r="D561" s="7">
        <f t="shared" si="12"/>
        <v>7.792748344370862</v>
      </c>
    </row>
    <row r="562" spans="1:4" ht="12.75">
      <c r="A562">
        <v>191506</v>
      </c>
      <c r="B562" s="5">
        <v>66.9</v>
      </c>
      <c r="C562" s="11"/>
      <c r="D562" s="7">
        <f t="shared" si="12"/>
        <v>7.875149006622518</v>
      </c>
    </row>
    <row r="563" spans="1:4" ht="12.75">
      <c r="A563">
        <v>191507</v>
      </c>
      <c r="B563" s="5">
        <v>68.1</v>
      </c>
      <c r="C563" s="11"/>
      <c r="D563" s="7">
        <f t="shared" si="12"/>
        <v>8.016407284768212</v>
      </c>
    </row>
    <row r="564" spans="1:4" ht="12.75">
      <c r="A564">
        <v>191508</v>
      </c>
      <c r="B564" s="5">
        <v>70.9</v>
      </c>
      <c r="C564" s="11"/>
      <c r="D564" s="7">
        <f t="shared" si="12"/>
        <v>8.346009933774836</v>
      </c>
    </row>
    <row r="565" spans="1:4" ht="12.75">
      <c r="A565">
        <v>191509</v>
      </c>
      <c r="B565" s="5">
        <v>73.5</v>
      </c>
      <c r="C565" s="11"/>
      <c r="D565" s="7">
        <f t="shared" si="12"/>
        <v>8.652069536423841</v>
      </c>
    </row>
    <row r="566" spans="1:4" ht="12.75">
      <c r="A566">
        <v>191510</v>
      </c>
      <c r="B566" s="5">
        <v>77.7</v>
      </c>
      <c r="C566" s="11"/>
      <c r="D566" s="7">
        <f t="shared" si="12"/>
        <v>9.146473509933776</v>
      </c>
    </row>
    <row r="567" spans="1:4" ht="12.75">
      <c r="A567">
        <v>191511</v>
      </c>
      <c r="B567" s="5">
        <v>80.4</v>
      </c>
      <c r="C567" s="11"/>
      <c r="D567" s="7">
        <f t="shared" si="12"/>
        <v>9.464304635761591</v>
      </c>
    </row>
    <row r="568" spans="1:4" ht="12.75">
      <c r="A568">
        <v>191512</v>
      </c>
      <c r="B568" s="5">
        <v>80.6</v>
      </c>
      <c r="C568" s="11"/>
      <c r="D568" s="7">
        <f t="shared" si="12"/>
        <v>9.487847682119206</v>
      </c>
    </row>
    <row r="569" spans="1:4" ht="12.75">
      <c r="A569">
        <v>191601</v>
      </c>
      <c r="B569" s="5">
        <v>79.3</v>
      </c>
      <c r="C569" s="11"/>
      <c r="D569" s="7">
        <f t="shared" si="12"/>
        <v>9.334817880794702</v>
      </c>
    </row>
    <row r="570" spans="1:4" ht="12.75">
      <c r="A570">
        <v>191602</v>
      </c>
      <c r="B570" s="5">
        <v>78.2</v>
      </c>
      <c r="C570" s="11"/>
      <c r="D570" s="7">
        <f t="shared" si="12"/>
        <v>9.205331125827817</v>
      </c>
    </row>
    <row r="571" spans="1:4" ht="12.75">
      <c r="A571">
        <v>191603</v>
      </c>
      <c r="B571" s="5">
        <v>77.9</v>
      </c>
      <c r="C571" s="11"/>
      <c r="D571" s="7">
        <f t="shared" si="12"/>
        <v>9.170016556291394</v>
      </c>
    </row>
    <row r="572" spans="1:4" ht="12.75">
      <c r="A572">
        <v>191604</v>
      </c>
      <c r="B572" s="5">
        <v>77.1</v>
      </c>
      <c r="C572" s="11"/>
      <c r="D572" s="7">
        <f t="shared" si="12"/>
        <v>9.075844370860928</v>
      </c>
    </row>
    <row r="573" spans="1:4" ht="12.75">
      <c r="A573">
        <v>191605</v>
      </c>
      <c r="B573" s="5">
        <v>78.8</v>
      </c>
      <c r="C573" s="11"/>
      <c r="D573" s="7">
        <f t="shared" si="12"/>
        <v>9.275960264900663</v>
      </c>
    </row>
    <row r="574" spans="1:4" ht="12.75">
      <c r="A574">
        <v>191606</v>
      </c>
      <c r="B574" s="5">
        <v>79.5</v>
      </c>
      <c r="C574" s="11"/>
      <c r="D574" s="7">
        <f t="shared" si="12"/>
        <v>9.358360927152319</v>
      </c>
    </row>
    <row r="575" spans="1:4" ht="12.75">
      <c r="A575">
        <v>191607</v>
      </c>
      <c r="B575" s="5">
        <v>78.4</v>
      </c>
      <c r="C575" s="11"/>
      <c r="D575" s="7">
        <f t="shared" si="12"/>
        <v>9.228874172185431</v>
      </c>
    </row>
    <row r="576" spans="1:4" ht="12.75">
      <c r="A576">
        <v>191608</v>
      </c>
      <c r="B576" s="5">
        <v>79</v>
      </c>
      <c r="C576" s="11"/>
      <c r="D576" s="7">
        <f t="shared" si="12"/>
        <v>9.29950331125828</v>
      </c>
    </row>
    <row r="577" spans="1:4" ht="12.75">
      <c r="A577">
        <v>191609</v>
      </c>
      <c r="B577" s="5">
        <v>82.3</v>
      </c>
      <c r="C577" s="11"/>
      <c r="D577" s="7">
        <f t="shared" si="12"/>
        <v>9.68796357615894</v>
      </c>
    </row>
    <row r="578" spans="1:4" ht="12.75">
      <c r="A578">
        <v>191610</v>
      </c>
      <c r="B578" s="5">
        <v>84.8</v>
      </c>
      <c r="C578" s="11"/>
      <c r="D578" s="7">
        <f t="shared" si="12"/>
        <v>9.982251655629138</v>
      </c>
    </row>
    <row r="579" spans="1:4" ht="12.75">
      <c r="A579">
        <v>191611</v>
      </c>
      <c r="B579" s="5">
        <v>86.8</v>
      </c>
      <c r="C579" s="11"/>
      <c r="D579" s="7">
        <f t="shared" si="12"/>
        <v>10.217682119205298</v>
      </c>
    </row>
    <row r="580" spans="1:4" ht="12.75">
      <c r="A580">
        <v>191612</v>
      </c>
      <c r="B580" s="5">
        <v>83.3</v>
      </c>
      <c r="C580" s="11"/>
      <c r="D580" s="7">
        <f t="shared" si="12"/>
        <v>9.80567880794702</v>
      </c>
    </row>
    <row r="581" spans="1:4" ht="12.75">
      <c r="A581">
        <v>191701</v>
      </c>
      <c r="B581" s="5">
        <v>81.3</v>
      </c>
      <c r="C581" s="11"/>
      <c r="D581" s="7">
        <f t="shared" si="12"/>
        <v>9.57024834437086</v>
      </c>
    </row>
    <row r="582" spans="1:4" ht="12.75">
      <c r="A582">
        <v>191702</v>
      </c>
      <c r="B582" s="5">
        <v>76.7</v>
      </c>
      <c r="C582" s="11"/>
      <c r="D582" s="7">
        <f t="shared" si="12"/>
        <v>9.028758278145695</v>
      </c>
    </row>
    <row r="583" spans="1:4" ht="12.75">
      <c r="A583">
        <v>191703</v>
      </c>
      <c r="B583" s="5">
        <v>79.1</v>
      </c>
      <c r="C583" s="11"/>
      <c r="D583" s="7">
        <f t="shared" si="12"/>
        <v>9.311274834437084</v>
      </c>
    </row>
    <row r="584" spans="1:4" ht="12.75">
      <c r="A584">
        <v>191704</v>
      </c>
      <c r="B584" s="5">
        <v>77.9</v>
      </c>
      <c r="C584" s="11"/>
      <c r="D584" s="7">
        <f t="shared" si="12"/>
        <v>9.17001655629139</v>
      </c>
    </row>
    <row r="585" spans="1:4" ht="12.75">
      <c r="A585">
        <v>191705</v>
      </c>
      <c r="B585" s="5">
        <v>75.3</v>
      </c>
      <c r="C585" s="11"/>
      <c r="D585" s="7">
        <f t="shared" si="12"/>
        <v>8.863956953642383</v>
      </c>
    </row>
    <row r="586" spans="1:4" ht="12.75">
      <c r="A586">
        <v>191706</v>
      </c>
      <c r="B586" s="5">
        <v>76.8</v>
      </c>
      <c r="C586" s="11"/>
      <c r="D586" s="7">
        <f t="shared" si="12"/>
        <v>9.040529801324501</v>
      </c>
    </row>
    <row r="587" spans="1:4" ht="12.75">
      <c r="A587">
        <v>191707</v>
      </c>
      <c r="B587" s="5">
        <v>74.7</v>
      </c>
      <c r="C587" s="11"/>
      <c r="D587" s="7">
        <f t="shared" si="12"/>
        <v>8.793327814569535</v>
      </c>
    </row>
    <row r="588" spans="1:4" ht="12.75">
      <c r="A588">
        <v>191708</v>
      </c>
      <c r="B588" s="5">
        <v>72.5</v>
      </c>
      <c r="C588" s="11"/>
      <c r="D588" s="7">
        <f aca="true" t="shared" si="13" ref="D588:D619">D589*(B588/B589)</f>
        <v>8.534354304635759</v>
      </c>
    </row>
    <row r="589" spans="1:4" ht="12.75">
      <c r="A589">
        <v>191709</v>
      </c>
      <c r="B589" s="5">
        <v>69</v>
      </c>
      <c r="C589" s="11"/>
      <c r="D589" s="7">
        <f t="shared" si="13"/>
        <v>8.12235099337748</v>
      </c>
    </row>
    <row r="590" spans="1:4" ht="12.75">
      <c r="A590">
        <v>191710</v>
      </c>
      <c r="B590" s="5">
        <v>65.3</v>
      </c>
      <c r="C590" s="11"/>
      <c r="D590" s="7">
        <f t="shared" si="13"/>
        <v>7.686804635761587</v>
      </c>
    </row>
    <row r="591" spans="1:4" ht="12.75">
      <c r="A591">
        <v>191711</v>
      </c>
      <c r="B591" s="5">
        <v>59.8</v>
      </c>
      <c r="C591" s="11"/>
      <c r="D591" s="7">
        <f t="shared" si="13"/>
        <v>7.03937086092715</v>
      </c>
    </row>
    <row r="592" spans="1:4" ht="12.75">
      <c r="A592">
        <v>191712</v>
      </c>
      <c r="B592" s="5">
        <v>57.8</v>
      </c>
      <c r="C592" s="11"/>
      <c r="D592" s="7">
        <f t="shared" si="13"/>
        <v>6.80394039735099</v>
      </c>
    </row>
    <row r="593" spans="1:4" ht="12.75">
      <c r="A593">
        <v>191801</v>
      </c>
      <c r="B593" s="5">
        <v>61.3</v>
      </c>
      <c r="C593" s="11"/>
      <c r="D593" s="7">
        <f t="shared" si="13"/>
        <v>7.215943708609268</v>
      </c>
    </row>
    <row r="594" spans="1:4" ht="12.75">
      <c r="A594">
        <v>191802</v>
      </c>
      <c r="B594" s="5">
        <v>63.1</v>
      </c>
      <c r="C594" s="11"/>
      <c r="D594" s="7">
        <f t="shared" si="13"/>
        <v>7.427831125827812</v>
      </c>
    </row>
    <row r="595" spans="1:4" ht="12.75">
      <c r="A595">
        <v>191803</v>
      </c>
      <c r="B595" s="5">
        <v>61.9</v>
      </c>
      <c r="C595" s="11"/>
      <c r="D595" s="7">
        <f t="shared" si="13"/>
        <v>7.286572847682115</v>
      </c>
    </row>
    <row r="596" spans="1:4" ht="12.75">
      <c r="A596">
        <v>191804</v>
      </c>
      <c r="B596" s="5">
        <v>61.3</v>
      </c>
      <c r="C596" s="11"/>
      <c r="D596" s="7">
        <f t="shared" si="13"/>
        <v>7.215943708609267</v>
      </c>
    </row>
    <row r="597" spans="1:4" ht="12.75">
      <c r="A597">
        <v>191805</v>
      </c>
      <c r="B597" s="5">
        <v>63.2</v>
      </c>
      <c r="C597" s="11"/>
      <c r="D597" s="7">
        <f t="shared" si="13"/>
        <v>7.439602649006618</v>
      </c>
    </row>
    <row r="598" spans="1:4" ht="12.75">
      <c r="A598">
        <v>191806</v>
      </c>
      <c r="B598" s="5">
        <v>63.3</v>
      </c>
      <c r="C598" s="11"/>
      <c r="D598" s="7">
        <f t="shared" si="13"/>
        <v>7.451374172185425</v>
      </c>
    </row>
    <row r="599" spans="1:4" ht="12.75">
      <c r="A599">
        <v>191807</v>
      </c>
      <c r="B599" s="5">
        <v>63.8</v>
      </c>
      <c r="C599" s="11"/>
      <c r="D599" s="7">
        <f t="shared" si="13"/>
        <v>7.510231788079465</v>
      </c>
    </row>
    <row r="600" spans="1:4" ht="12.75">
      <c r="A600">
        <v>191808</v>
      </c>
      <c r="B600" s="5">
        <v>64.4</v>
      </c>
      <c r="C600" s="11"/>
      <c r="D600" s="7">
        <f t="shared" si="13"/>
        <v>7.5808609271523135</v>
      </c>
    </row>
    <row r="601" spans="1:4" ht="12.75">
      <c r="A601">
        <v>191809</v>
      </c>
      <c r="B601" s="5">
        <v>64.1</v>
      </c>
      <c r="C601" s="11"/>
      <c r="D601" s="7">
        <f t="shared" si="13"/>
        <v>7.545546357615889</v>
      </c>
    </row>
    <row r="602" spans="1:4" ht="12.75">
      <c r="A602">
        <v>191810</v>
      </c>
      <c r="B602" s="5">
        <v>66.8</v>
      </c>
      <c r="C602" s="11"/>
      <c r="D602" s="7">
        <f t="shared" si="13"/>
        <v>7.863377483443704</v>
      </c>
    </row>
    <row r="603" spans="1:4" ht="12.75">
      <c r="A603">
        <v>191811</v>
      </c>
      <c r="B603" s="5">
        <v>68.5</v>
      </c>
      <c r="C603" s="11"/>
      <c r="D603" s="7">
        <f t="shared" si="13"/>
        <v>8.06349337748344</v>
      </c>
    </row>
    <row r="604" spans="1:4" ht="12.75">
      <c r="A604">
        <v>191812</v>
      </c>
      <c r="B604" s="5">
        <v>67.1</v>
      </c>
      <c r="C604" s="11"/>
      <c r="D604" s="7">
        <f t="shared" si="13"/>
        <v>7.898692052980127</v>
      </c>
    </row>
    <row r="605" spans="1:5" ht="12.75">
      <c r="A605">
        <v>191901</v>
      </c>
      <c r="B605" s="5">
        <v>66.7</v>
      </c>
      <c r="C605" s="11"/>
      <c r="D605" s="7">
        <f t="shared" si="13"/>
        <v>7.851605960264896</v>
      </c>
      <c r="E605" s="5"/>
    </row>
    <row r="606" spans="1:5" ht="12.75">
      <c r="A606">
        <v>191902</v>
      </c>
      <c r="B606" s="5">
        <v>67</v>
      </c>
      <c r="C606" s="11"/>
      <c r="D606" s="7">
        <f t="shared" si="13"/>
        <v>7.88692052980132</v>
      </c>
      <c r="E606" s="5"/>
    </row>
    <row r="607" spans="1:5" ht="12.75">
      <c r="A607">
        <v>191903</v>
      </c>
      <c r="B607" s="5">
        <v>69</v>
      </c>
      <c r="C607" s="11"/>
      <c r="D607" s="7">
        <f t="shared" si="13"/>
        <v>8.122350993377479</v>
      </c>
      <c r="E607" s="5"/>
    </row>
    <row r="608" spans="1:5" ht="12.75">
      <c r="A608">
        <v>191904</v>
      </c>
      <c r="B608" s="5">
        <v>71.3</v>
      </c>
      <c r="C608" s="11"/>
      <c r="D608" s="7">
        <f t="shared" si="13"/>
        <v>8.393096026490062</v>
      </c>
      <c r="E608" s="5"/>
    </row>
    <row r="609" spans="1:5" ht="12.75">
      <c r="A609">
        <v>191905</v>
      </c>
      <c r="B609" s="5">
        <v>76.2</v>
      </c>
      <c r="C609" s="11"/>
      <c r="D609" s="7">
        <f t="shared" si="13"/>
        <v>8.969900662251652</v>
      </c>
      <c r="E609" s="5"/>
    </row>
    <row r="610" spans="1:5" ht="12.75">
      <c r="A610">
        <v>191906</v>
      </c>
      <c r="B610" s="5">
        <v>78.3</v>
      </c>
      <c r="C610" s="11"/>
      <c r="D610" s="7">
        <f t="shared" si="13"/>
        <v>9.217102649006618</v>
      </c>
      <c r="E610" s="5"/>
    </row>
    <row r="611" spans="1:5" ht="12.75">
      <c r="A611">
        <v>191907</v>
      </c>
      <c r="B611" s="5">
        <v>80.8</v>
      </c>
      <c r="C611" s="11"/>
      <c r="D611" s="7">
        <f t="shared" si="13"/>
        <v>9.511390728476817</v>
      </c>
      <c r="E611" s="5"/>
    </row>
    <row r="612" spans="1:5" ht="12.75">
      <c r="A612">
        <v>191908</v>
      </c>
      <c r="B612" s="5">
        <v>75.4</v>
      </c>
      <c r="C612" s="11"/>
      <c r="D612" s="7">
        <f t="shared" si="13"/>
        <v>8.87572847682119</v>
      </c>
      <c r="E612" s="5"/>
    </row>
    <row r="613" spans="1:5" ht="12.75">
      <c r="A613">
        <v>191909</v>
      </c>
      <c r="B613" s="5">
        <v>76.6</v>
      </c>
      <c r="C613" s="11"/>
      <c r="D613" s="7">
        <f t="shared" si="13"/>
        <v>9.016986754966883</v>
      </c>
      <c r="E613" s="5"/>
    </row>
    <row r="614" spans="1:5" ht="12.75">
      <c r="A614">
        <v>191910</v>
      </c>
      <c r="B614" s="5">
        <v>80.5</v>
      </c>
      <c r="C614" s="11"/>
      <c r="D614" s="7">
        <f t="shared" si="13"/>
        <v>9.476076158940394</v>
      </c>
      <c r="E614" s="5"/>
    </row>
    <row r="615" spans="1:5" ht="12.75">
      <c r="A615">
        <v>191911</v>
      </c>
      <c r="B615" s="5">
        <v>78.1</v>
      </c>
      <c r="C615" s="11"/>
      <c r="D615" s="7">
        <f t="shared" si="13"/>
        <v>9.193559602649003</v>
      </c>
      <c r="E615" s="5"/>
    </row>
    <row r="616" spans="1:5" ht="12.75">
      <c r="A616">
        <v>191912</v>
      </c>
      <c r="B616" s="5">
        <v>75.8</v>
      </c>
      <c r="C616" s="11"/>
      <c r="D616" s="7">
        <f t="shared" si="13"/>
        <v>8.92281456953642</v>
      </c>
      <c r="E616" s="5"/>
    </row>
    <row r="617" spans="1:5" ht="12.75">
      <c r="A617">
        <v>192001</v>
      </c>
      <c r="B617" s="5">
        <v>75</v>
      </c>
      <c r="C617" s="11"/>
      <c r="D617" s="7">
        <f t="shared" si="13"/>
        <v>8.828642384105958</v>
      </c>
      <c r="E617" s="5"/>
    </row>
    <row r="618" spans="1:5" ht="12.75">
      <c r="A618">
        <v>192002</v>
      </c>
      <c r="B618" s="5">
        <v>68.8</v>
      </c>
      <c r="C618" s="11"/>
      <c r="D618" s="7">
        <f t="shared" si="13"/>
        <v>8.098807947019866</v>
      </c>
      <c r="E618" s="5"/>
    </row>
    <row r="619" spans="1:5" ht="12.75">
      <c r="A619">
        <v>192003</v>
      </c>
      <c r="B619" s="5">
        <v>73.7</v>
      </c>
      <c r="C619" s="11"/>
      <c r="D619" s="7">
        <f t="shared" si="13"/>
        <v>8.675612582781456</v>
      </c>
      <c r="E619" s="5"/>
    </row>
    <row r="620" spans="1:5" ht="12.75">
      <c r="A620">
        <v>192004</v>
      </c>
      <c r="B620" s="5">
        <v>73.1</v>
      </c>
      <c r="C620" s="11"/>
      <c r="D620" s="7">
        <f aca="true" t="shared" si="14" ref="D620:D625">D621*(B620/B621)</f>
        <v>8.604983443708608</v>
      </c>
      <c r="E620" s="5"/>
    </row>
    <row r="621" spans="1:5" ht="12.75">
      <c r="A621">
        <v>192005</v>
      </c>
      <c r="B621" s="5">
        <v>68.5</v>
      </c>
      <c r="C621" s="11"/>
      <c r="D621" s="7">
        <f t="shared" si="14"/>
        <v>8.063493377483443</v>
      </c>
      <c r="E621" s="5"/>
    </row>
    <row r="622" spans="1:5" ht="12.75">
      <c r="A622">
        <v>192006</v>
      </c>
      <c r="B622" s="5">
        <v>67.3</v>
      </c>
      <c r="C622" s="11"/>
      <c r="D622" s="7">
        <f t="shared" si="14"/>
        <v>7.922235099337748</v>
      </c>
      <c r="E622" s="5"/>
    </row>
    <row r="623" spans="1:5" ht="12.75">
      <c r="A623">
        <v>192007</v>
      </c>
      <c r="B623" s="5">
        <v>67.2</v>
      </c>
      <c r="C623" s="11"/>
      <c r="D623" s="7">
        <f>D624*(B623/B624)</f>
        <v>7.910463576158941</v>
      </c>
      <c r="E623" s="5"/>
    </row>
    <row r="624" spans="1:5" ht="12.75">
      <c r="A624">
        <v>192008</v>
      </c>
      <c r="B624" s="5">
        <v>64.6</v>
      </c>
      <c r="C624" s="11"/>
      <c r="D624" s="7">
        <f t="shared" si="14"/>
        <v>7.604403973509933</v>
      </c>
      <c r="E624" s="5"/>
    </row>
    <row r="625" spans="1:5" ht="12.75">
      <c r="A625">
        <v>192009</v>
      </c>
      <c r="B625" s="5">
        <v>66.9</v>
      </c>
      <c r="C625" s="11"/>
      <c r="D625" s="7">
        <f t="shared" si="14"/>
        <v>7.875149006622516</v>
      </c>
      <c r="E625" s="5"/>
    </row>
    <row r="626" spans="1:5" ht="12.75">
      <c r="A626">
        <v>192010</v>
      </c>
      <c r="B626" s="5">
        <v>67</v>
      </c>
      <c r="C626" s="11"/>
      <c r="D626" s="7">
        <f>D627*(B626/B627)</f>
        <v>7.886920529801324</v>
      </c>
      <c r="E626" s="5"/>
    </row>
    <row r="627" spans="1:5" ht="12.75">
      <c r="A627">
        <v>192011</v>
      </c>
      <c r="B627" s="5">
        <v>63.6</v>
      </c>
      <c r="C627" s="11"/>
      <c r="D627" s="7">
        <f>D628*(B627/B628)</f>
        <v>7.486688741721855</v>
      </c>
      <c r="E627" s="5"/>
    </row>
    <row r="628" spans="1:5" ht="12.75">
      <c r="A628">
        <v>192012</v>
      </c>
      <c r="B628" s="5">
        <v>57.9</v>
      </c>
      <c r="C628" s="11"/>
      <c r="D628" s="7">
        <f>D629*(B628/B629)</f>
        <v>6.815711920529801</v>
      </c>
      <c r="E628" s="5"/>
    </row>
    <row r="629" spans="1:5" ht="12.75">
      <c r="A629">
        <v>192101</v>
      </c>
      <c r="B629" s="5">
        <v>60.4</v>
      </c>
      <c r="C629" s="7">
        <v>7.11</v>
      </c>
      <c r="D629" s="7">
        <f>C629</f>
        <v>7.11</v>
      </c>
      <c r="E629" s="5"/>
    </row>
    <row r="630" spans="1:5" ht="12.75">
      <c r="A630">
        <v>192102</v>
      </c>
      <c r="B630" s="5">
        <v>60</v>
      </c>
      <c r="C630" s="7">
        <v>7.06</v>
      </c>
      <c r="D630" s="7">
        <f aca="true" t="shared" si="15" ref="D630:D692">C630</f>
        <v>7.06</v>
      </c>
      <c r="E630" s="5"/>
    </row>
    <row r="631" spans="1:5" ht="12.75">
      <c r="A631">
        <v>192103</v>
      </c>
      <c r="B631" s="5">
        <v>58.5</v>
      </c>
      <c r="C631" s="7">
        <v>6.88</v>
      </c>
      <c r="D631" s="7">
        <f t="shared" si="15"/>
        <v>6.88</v>
      </c>
      <c r="E631" s="5"/>
    </row>
    <row r="632" spans="1:5" ht="12.75">
      <c r="A632">
        <v>192104</v>
      </c>
      <c r="B632" s="5">
        <v>58.7</v>
      </c>
      <c r="C632" s="7">
        <v>6.91</v>
      </c>
      <c r="D632" s="7">
        <f t="shared" si="15"/>
        <v>6.91</v>
      </c>
      <c r="E632" s="5"/>
    </row>
    <row r="633" spans="1:5" ht="12.75">
      <c r="A633">
        <v>192105</v>
      </c>
      <c r="B633" s="5">
        <v>60.5</v>
      </c>
      <c r="C633" s="7">
        <v>7.12</v>
      </c>
      <c r="D633" s="7">
        <f t="shared" si="15"/>
        <v>7.12</v>
      </c>
      <c r="E633" s="5"/>
    </row>
    <row r="634" spans="1:5" ht="12.75">
      <c r="A634">
        <v>192106</v>
      </c>
      <c r="B634" s="5">
        <v>55.7</v>
      </c>
      <c r="C634" s="7">
        <v>6.55</v>
      </c>
      <c r="D634" s="7">
        <f t="shared" si="15"/>
        <v>6.55</v>
      </c>
      <c r="E634" s="5"/>
    </row>
    <row r="635" spans="1:5" ht="12.75">
      <c r="A635">
        <v>192107</v>
      </c>
      <c r="B635" s="5">
        <v>55.5</v>
      </c>
      <c r="C635" s="7">
        <v>6.53</v>
      </c>
      <c r="D635" s="7">
        <f t="shared" si="15"/>
        <v>6.53</v>
      </c>
      <c r="E635" s="5"/>
    </row>
    <row r="636" spans="1:5" ht="12.75">
      <c r="A636">
        <v>192108</v>
      </c>
      <c r="B636" s="5">
        <v>54.8</v>
      </c>
      <c r="C636" s="7">
        <v>6.45</v>
      </c>
      <c r="D636" s="7">
        <f t="shared" si="15"/>
        <v>6.45</v>
      </c>
      <c r="E636" s="5"/>
    </row>
    <row r="637" spans="1:5" ht="12.75">
      <c r="A637">
        <v>192109</v>
      </c>
      <c r="B637" s="5">
        <v>56.2</v>
      </c>
      <c r="C637" s="7">
        <v>6.61</v>
      </c>
      <c r="D637" s="7">
        <f t="shared" si="15"/>
        <v>6.61</v>
      </c>
      <c r="E637" s="5"/>
    </row>
    <row r="638" spans="1:5" ht="12.75">
      <c r="A638">
        <v>192110</v>
      </c>
      <c r="B638" s="5">
        <v>56.9</v>
      </c>
      <c r="C638" s="7">
        <v>6.7</v>
      </c>
      <c r="D638" s="7">
        <f t="shared" si="15"/>
        <v>6.7</v>
      </c>
      <c r="E638" s="5"/>
    </row>
    <row r="639" spans="1:5" ht="12.75">
      <c r="A639">
        <v>192111</v>
      </c>
      <c r="B639" s="5">
        <v>60</v>
      </c>
      <c r="C639" s="7">
        <v>7.06</v>
      </c>
      <c r="D639" s="7">
        <f t="shared" si="15"/>
        <v>7.06</v>
      </c>
      <c r="E639" s="5"/>
    </row>
    <row r="640" spans="1:5" ht="12.75">
      <c r="A640">
        <v>192112</v>
      </c>
      <c r="B640" s="5">
        <v>62.1</v>
      </c>
      <c r="C640" s="7">
        <v>7.31</v>
      </c>
      <c r="D640" s="7">
        <f t="shared" si="15"/>
        <v>7.31</v>
      </c>
      <c r="E640" s="5"/>
    </row>
    <row r="641" spans="1:5" ht="12.75">
      <c r="A641">
        <v>192201</v>
      </c>
      <c r="B641" s="5">
        <v>62</v>
      </c>
      <c r="C641" s="7">
        <v>7.3</v>
      </c>
      <c r="D641" s="7">
        <f t="shared" si="15"/>
        <v>7.3</v>
      </c>
      <c r="E641" s="5"/>
    </row>
    <row r="642" spans="1:5" ht="12.75">
      <c r="A642">
        <v>192202</v>
      </c>
      <c r="B642" s="5">
        <v>63.4</v>
      </c>
      <c r="C642" s="7">
        <v>7.46</v>
      </c>
      <c r="D642" s="7">
        <f t="shared" si="15"/>
        <v>7.46</v>
      </c>
      <c r="E642" s="5"/>
    </row>
    <row r="643" spans="1:5" ht="12.75">
      <c r="A643">
        <v>192203</v>
      </c>
      <c r="B643" s="5">
        <v>65.8</v>
      </c>
      <c r="C643" s="7">
        <v>7.74</v>
      </c>
      <c r="D643" s="7">
        <f t="shared" si="15"/>
        <v>7.74</v>
      </c>
      <c r="E643" s="5"/>
    </row>
    <row r="644" spans="1:5" ht="12.75">
      <c r="A644">
        <v>192204</v>
      </c>
      <c r="B644" s="5">
        <v>69.8</v>
      </c>
      <c r="C644" s="7">
        <v>8.21</v>
      </c>
      <c r="D644" s="7">
        <f t="shared" si="15"/>
        <v>8.21</v>
      </c>
      <c r="E644" s="5"/>
    </row>
    <row r="645" spans="1:5" ht="12.75">
      <c r="A645">
        <v>192205</v>
      </c>
      <c r="B645" s="5">
        <v>72.5</v>
      </c>
      <c r="C645" s="7">
        <v>8.53</v>
      </c>
      <c r="D645" s="7">
        <f t="shared" si="15"/>
        <v>8.53</v>
      </c>
      <c r="E645" s="5"/>
    </row>
    <row r="646" spans="1:5" ht="12.75">
      <c r="A646">
        <v>192206</v>
      </c>
      <c r="B646" s="5">
        <v>71.8</v>
      </c>
      <c r="C646" s="7">
        <v>8.45</v>
      </c>
      <c r="D646" s="7">
        <f t="shared" si="15"/>
        <v>8.45</v>
      </c>
      <c r="E646" s="5"/>
    </row>
    <row r="647" spans="1:5" ht="12.75">
      <c r="A647">
        <v>192207</v>
      </c>
      <c r="B647" s="5">
        <v>72.3</v>
      </c>
      <c r="C647" s="7">
        <v>8.51</v>
      </c>
      <c r="D647" s="7">
        <f t="shared" si="15"/>
        <v>8.51</v>
      </c>
      <c r="E647" s="5"/>
    </row>
    <row r="648" spans="1:5" ht="12.75">
      <c r="A648">
        <v>192208</v>
      </c>
      <c r="B648" s="5">
        <v>75</v>
      </c>
      <c r="C648" s="7">
        <v>8.83</v>
      </c>
      <c r="D648" s="7">
        <f t="shared" si="15"/>
        <v>8.83</v>
      </c>
      <c r="E648" s="5"/>
    </row>
    <row r="649" spans="1:5" ht="12.75">
      <c r="A649">
        <v>192209</v>
      </c>
      <c r="B649" s="5">
        <v>72</v>
      </c>
      <c r="C649" s="7">
        <v>9.06</v>
      </c>
      <c r="D649" s="7">
        <f t="shared" si="15"/>
        <v>9.06</v>
      </c>
      <c r="E649" s="5"/>
    </row>
    <row r="650" spans="1:5" ht="12.75">
      <c r="A650">
        <v>192210</v>
      </c>
      <c r="B650" s="5">
        <v>78.7</v>
      </c>
      <c r="C650" s="7">
        <v>9.26</v>
      </c>
      <c r="D650" s="7">
        <f t="shared" si="15"/>
        <v>9.26</v>
      </c>
      <c r="E650" s="5"/>
    </row>
    <row r="651" spans="1:5" ht="12.75">
      <c r="A651">
        <v>192211</v>
      </c>
      <c r="B651" s="5">
        <v>74.8</v>
      </c>
      <c r="C651" s="7">
        <v>8.8</v>
      </c>
      <c r="D651" s="7">
        <f t="shared" si="15"/>
        <v>8.8</v>
      </c>
      <c r="E651" s="5"/>
    </row>
    <row r="652" spans="1:5" ht="12.75">
      <c r="A652">
        <v>192212</v>
      </c>
      <c r="B652" s="5">
        <v>74.6</v>
      </c>
      <c r="C652" s="7">
        <v>8.78</v>
      </c>
      <c r="D652" s="7">
        <f t="shared" si="15"/>
        <v>8.78</v>
      </c>
      <c r="E652" s="5"/>
    </row>
    <row r="653" spans="1:5" ht="12.75">
      <c r="A653">
        <v>192301</v>
      </c>
      <c r="B653" s="5">
        <v>75.6</v>
      </c>
      <c r="C653" s="7">
        <v>8.9</v>
      </c>
      <c r="D653" s="7">
        <f t="shared" si="15"/>
        <v>8.9</v>
      </c>
      <c r="E653" s="5"/>
    </row>
    <row r="654" spans="1:5" ht="12.75">
      <c r="A654">
        <v>192302</v>
      </c>
      <c r="B654" s="5">
        <v>78.9</v>
      </c>
      <c r="C654" s="7">
        <v>9.28</v>
      </c>
      <c r="D654" s="7">
        <f t="shared" si="15"/>
        <v>9.28</v>
      </c>
      <c r="E654" s="5"/>
    </row>
    <row r="655" spans="1:5" ht="12.75">
      <c r="A655">
        <v>192303</v>
      </c>
      <c r="B655" s="5">
        <v>80.1</v>
      </c>
      <c r="C655" s="7">
        <v>9.43</v>
      </c>
      <c r="D655" s="7">
        <f t="shared" si="15"/>
        <v>9.43</v>
      </c>
      <c r="E655" s="5"/>
    </row>
    <row r="656" spans="1:5" ht="12.75">
      <c r="A656">
        <v>192304</v>
      </c>
      <c r="B656" s="5">
        <v>77.3</v>
      </c>
      <c r="C656" s="7">
        <v>9.1</v>
      </c>
      <c r="D656" s="7">
        <f t="shared" si="15"/>
        <v>9.1</v>
      </c>
      <c r="E656" s="5"/>
    </row>
    <row r="657" spans="1:5" ht="12.75">
      <c r="A657">
        <v>192305</v>
      </c>
      <c r="B657" s="5">
        <v>73.7</v>
      </c>
      <c r="C657" s="7">
        <v>8.67</v>
      </c>
      <c r="D657" s="7">
        <f t="shared" si="15"/>
        <v>8.67</v>
      </c>
      <c r="E657" s="5"/>
    </row>
    <row r="658" spans="1:5" ht="12.75">
      <c r="A658">
        <v>192306</v>
      </c>
      <c r="B658" s="5">
        <v>70.9</v>
      </c>
      <c r="C658" s="7">
        <v>8.34</v>
      </c>
      <c r="D658" s="7">
        <f t="shared" si="15"/>
        <v>8.34</v>
      </c>
      <c r="E658" s="5"/>
    </row>
    <row r="659" spans="1:5" ht="12.75">
      <c r="A659">
        <v>192307</v>
      </c>
      <c r="B659" s="5">
        <v>68.5</v>
      </c>
      <c r="C659" s="7">
        <v>8.06</v>
      </c>
      <c r="D659" s="7">
        <f t="shared" si="15"/>
        <v>8.06</v>
      </c>
      <c r="E659" s="5"/>
    </row>
    <row r="660" spans="1:5" ht="12.75">
      <c r="A660">
        <v>192308</v>
      </c>
      <c r="B660" s="5">
        <v>68.8</v>
      </c>
      <c r="C660" s="7">
        <v>8.1</v>
      </c>
      <c r="D660" s="7">
        <f t="shared" si="15"/>
        <v>8.1</v>
      </c>
      <c r="E660" s="5"/>
    </row>
    <row r="661" spans="1:5" ht="12.75">
      <c r="A661">
        <v>192309</v>
      </c>
      <c r="B661" s="5">
        <v>69.3</v>
      </c>
      <c r="C661" s="7">
        <v>8.15</v>
      </c>
      <c r="D661" s="7">
        <f t="shared" si="15"/>
        <v>8.15</v>
      </c>
      <c r="E661" s="5"/>
    </row>
    <row r="662" spans="1:5" ht="12.75">
      <c r="A662">
        <v>192310</v>
      </c>
      <c r="B662" s="5">
        <v>68.2</v>
      </c>
      <c r="C662" s="7">
        <v>8.03</v>
      </c>
      <c r="D662" s="7">
        <f t="shared" si="15"/>
        <v>8.03</v>
      </c>
      <c r="E662" s="5"/>
    </row>
    <row r="663" spans="1:5" ht="12.75">
      <c r="A663">
        <v>192311</v>
      </c>
      <c r="B663" s="5">
        <v>70.3</v>
      </c>
      <c r="C663" s="7">
        <v>8.27</v>
      </c>
      <c r="D663" s="7">
        <f t="shared" si="15"/>
        <v>8.27</v>
      </c>
      <c r="E663" s="5"/>
    </row>
    <row r="664" spans="1:5" ht="12.75">
      <c r="A664">
        <v>192312</v>
      </c>
      <c r="B664" s="5">
        <v>72.7</v>
      </c>
      <c r="C664" s="7">
        <v>8.55</v>
      </c>
      <c r="D664" s="7">
        <f t="shared" si="15"/>
        <v>8.55</v>
      </c>
      <c r="E664" s="5"/>
    </row>
    <row r="665" spans="1:5" ht="12.75">
      <c r="A665">
        <v>192401</v>
      </c>
      <c r="B665" s="5">
        <v>75</v>
      </c>
      <c r="C665" s="7">
        <v>8.83</v>
      </c>
      <c r="D665" s="7">
        <f t="shared" si="15"/>
        <v>8.83</v>
      </c>
      <c r="E665" s="5"/>
    </row>
    <row r="666" spans="1:5" ht="12.75">
      <c r="A666">
        <v>192402</v>
      </c>
      <c r="B666" s="5">
        <v>75.4</v>
      </c>
      <c r="C666" s="7">
        <v>8.87</v>
      </c>
      <c r="D666" s="7">
        <f t="shared" si="15"/>
        <v>8.87</v>
      </c>
      <c r="E666" s="5"/>
    </row>
    <row r="667" spans="1:5" ht="12.75">
      <c r="A667">
        <v>192403</v>
      </c>
      <c r="B667" s="5">
        <v>73.9</v>
      </c>
      <c r="C667" s="7">
        <v>8.7</v>
      </c>
      <c r="D667" s="7">
        <f t="shared" si="15"/>
        <v>8.7</v>
      </c>
      <c r="E667" s="5"/>
    </row>
    <row r="668" spans="1:5" ht="12.75">
      <c r="A668">
        <v>192404</v>
      </c>
      <c r="B668" s="5">
        <v>72.2</v>
      </c>
      <c r="C668" s="7">
        <v>8.5</v>
      </c>
      <c r="D668" s="7">
        <f t="shared" si="15"/>
        <v>8.5</v>
      </c>
      <c r="E668" s="5"/>
    </row>
    <row r="669" spans="1:5" ht="12.75">
      <c r="A669">
        <v>192405</v>
      </c>
      <c r="B669" s="5">
        <v>72</v>
      </c>
      <c r="C669" s="7">
        <v>8.47</v>
      </c>
      <c r="D669" s="7">
        <f t="shared" si="15"/>
        <v>8.47</v>
      </c>
      <c r="E669" s="5"/>
    </row>
    <row r="670" spans="1:5" ht="12.75">
      <c r="A670">
        <v>192406</v>
      </c>
      <c r="B670" s="5">
        <v>73.3</v>
      </c>
      <c r="C670" s="7">
        <v>8.63</v>
      </c>
      <c r="D670" s="7">
        <f t="shared" si="15"/>
        <v>8.63</v>
      </c>
      <c r="E670" s="5"/>
    </row>
    <row r="671" spans="1:5" ht="12.75">
      <c r="A671">
        <v>192407</v>
      </c>
      <c r="B671" s="5">
        <v>76.7</v>
      </c>
      <c r="C671" s="7">
        <v>9.03</v>
      </c>
      <c r="D671" s="7">
        <f t="shared" si="15"/>
        <v>9.03</v>
      </c>
      <c r="E671" s="5"/>
    </row>
    <row r="672" spans="1:5" ht="12.75">
      <c r="A672">
        <v>192408</v>
      </c>
      <c r="B672" s="5">
        <v>79.4</v>
      </c>
      <c r="C672" s="7">
        <v>9.34</v>
      </c>
      <c r="D672" s="7">
        <f t="shared" si="15"/>
        <v>9.34</v>
      </c>
      <c r="E672" s="5"/>
    </row>
    <row r="673" spans="1:5" ht="12.75">
      <c r="A673">
        <v>192409</v>
      </c>
      <c r="B673" s="5">
        <v>78.6</v>
      </c>
      <c r="C673" s="7">
        <v>9.25</v>
      </c>
      <c r="D673" s="7">
        <f t="shared" si="15"/>
        <v>9.25</v>
      </c>
      <c r="E673" s="5"/>
    </row>
    <row r="674" spans="1:5" ht="12.75">
      <c r="A674">
        <v>192410</v>
      </c>
      <c r="B674" s="5">
        <v>77.6</v>
      </c>
      <c r="C674" s="7">
        <v>9.13</v>
      </c>
      <c r="D674" s="7">
        <f t="shared" si="15"/>
        <v>9.13</v>
      </c>
      <c r="E674" s="5"/>
    </row>
    <row r="675" spans="1:5" ht="12.75">
      <c r="A675">
        <v>192411</v>
      </c>
      <c r="B675" s="5">
        <v>81.9</v>
      </c>
      <c r="C675" s="7">
        <v>9.64</v>
      </c>
      <c r="D675" s="7">
        <f t="shared" si="15"/>
        <v>9.64</v>
      </c>
      <c r="E675" s="5"/>
    </row>
    <row r="676" spans="1:5" ht="12.75">
      <c r="A676">
        <v>192412</v>
      </c>
      <c r="B676" s="5">
        <v>86.3</v>
      </c>
      <c r="C676" s="7">
        <v>10.16</v>
      </c>
      <c r="D676" s="7">
        <f t="shared" si="15"/>
        <v>10.16</v>
      </c>
      <c r="E676" s="5"/>
    </row>
    <row r="677" spans="1:5" ht="12.75">
      <c r="A677">
        <v>192501</v>
      </c>
      <c r="B677" s="5">
        <v>89.9</v>
      </c>
      <c r="C677" s="7">
        <v>10.58</v>
      </c>
      <c r="D677" s="7">
        <f t="shared" si="15"/>
        <v>10.58</v>
      </c>
      <c r="E677" s="5"/>
    </row>
    <row r="678" spans="1:5" ht="12.75">
      <c r="A678">
        <v>192502</v>
      </c>
      <c r="B678" s="5">
        <v>90.7</v>
      </c>
      <c r="C678" s="7">
        <v>10.67</v>
      </c>
      <c r="D678" s="7">
        <f t="shared" si="15"/>
        <v>10.67</v>
      </c>
      <c r="E678" s="5"/>
    </row>
    <row r="679" spans="1:5" ht="12.75">
      <c r="A679">
        <v>192503</v>
      </c>
      <c r="B679" s="5">
        <v>88.3</v>
      </c>
      <c r="C679" s="7">
        <v>10.39</v>
      </c>
      <c r="D679" s="7">
        <f t="shared" si="15"/>
        <v>10.39</v>
      </c>
      <c r="E679" s="5"/>
    </row>
    <row r="680" spans="1:5" ht="12.75">
      <c r="A680">
        <v>192504</v>
      </c>
      <c r="B680" s="5">
        <v>87.4</v>
      </c>
      <c r="C680" s="7">
        <v>10.28</v>
      </c>
      <c r="D680" s="7">
        <f t="shared" si="15"/>
        <v>10.28</v>
      </c>
      <c r="E680" s="5"/>
    </row>
    <row r="681" spans="1:5" ht="12.75">
      <c r="A681">
        <v>192505</v>
      </c>
      <c r="B681" s="5">
        <v>90.2</v>
      </c>
      <c r="C681" s="7">
        <v>10.61</v>
      </c>
      <c r="D681" s="7">
        <f t="shared" si="15"/>
        <v>10.61</v>
      </c>
      <c r="E681" s="5"/>
    </row>
    <row r="682" spans="1:5" ht="12.75">
      <c r="A682">
        <v>192506</v>
      </c>
      <c r="B682" s="5">
        <v>91.8</v>
      </c>
      <c r="C682" s="7">
        <v>10.8</v>
      </c>
      <c r="D682" s="7">
        <f t="shared" si="15"/>
        <v>10.8</v>
      </c>
      <c r="E682" s="5"/>
    </row>
    <row r="683" spans="1:5" ht="12.75">
      <c r="A683">
        <v>192507</v>
      </c>
      <c r="B683" s="5">
        <v>94.3</v>
      </c>
      <c r="C683" s="7">
        <v>11.1</v>
      </c>
      <c r="D683" s="7">
        <f t="shared" si="15"/>
        <v>11.1</v>
      </c>
      <c r="E683" s="5"/>
    </row>
    <row r="684" spans="1:5" ht="12.75">
      <c r="A684">
        <v>192508</v>
      </c>
      <c r="B684" s="5">
        <v>95.6</v>
      </c>
      <c r="C684" s="7">
        <v>11.25</v>
      </c>
      <c r="D684" s="7">
        <f t="shared" si="15"/>
        <v>11.25</v>
      </c>
      <c r="E684" s="5"/>
    </row>
    <row r="685" spans="1:5" ht="12.75">
      <c r="A685">
        <v>192509</v>
      </c>
      <c r="B685" s="5">
        <v>97.8</v>
      </c>
      <c r="C685" s="7">
        <v>11.51</v>
      </c>
      <c r="D685" s="7">
        <f t="shared" si="15"/>
        <v>11.51</v>
      </c>
      <c r="E685" s="5"/>
    </row>
    <row r="686" spans="1:5" ht="12.75">
      <c r="A686">
        <v>192510</v>
      </c>
      <c r="B686" s="5">
        <v>101</v>
      </c>
      <c r="C686" s="7">
        <v>11.89</v>
      </c>
      <c r="D686" s="7">
        <f t="shared" si="15"/>
        <v>11.89</v>
      </c>
      <c r="E686" s="5"/>
    </row>
    <row r="687" spans="1:5" ht="12.75">
      <c r="A687">
        <v>192511</v>
      </c>
      <c r="B687" s="5">
        <v>104.2</v>
      </c>
      <c r="C687" s="7">
        <v>12.26</v>
      </c>
      <c r="D687" s="7">
        <f t="shared" si="15"/>
        <v>12.26</v>
      </c>
      <c r="E687" s="5"/>
    </row>
    <row r="688" spans="1:5" ht="12.75">
      <c r="A688">
        <v>192512</v>
      </c>
      <c r="B688" s="5">
        <v>105.9</v>
      </c>
      <c r="C688" s="7">
        <v>12.46</v>
      </c>
      <c r="D688" s="7">
        <f t="shared" si="15"/>
        <v>12.46</v>
      </c>
      <c r="E688" s="5"/>
    </row>
    <row r="689" spans="1:5" ht="12.75">
      <c r="A689">
        <v>192601</v>
      </c>
      <c r="B689" s="5">
        <v>107.5</v>
      </c>
      <c r="C689" s="7">
        <v>12.65</v>
      </c>
      <c r="D689" s="7">
        <f t="shared" si="15"/>
        <v>12.65</v>
      </c>
      <c r="E689" s="5"/>
    </row>
    <row r="690" spans="1:5" ht="12.75">
      <c r="A690">
        <v>192602</v>
      </c>
      <c r="B690" s="5">
        <v>107.5</v>
      </c>
      <c r="C690" s="7">
        <v>12.67</v>
      </c>
      <c r="D690" s="7">
        <f t="shared" si="15"/>
        <v>12.67</v>
      </c>
      <c r="E690" s="5"/>
    </row>
    <row r="691" spans="1:5" ht="12.75">
      <c r="A691">
        <v>192603</v>
      </c>
      <c r="B691" s="5">
        <v>101.2</v>
      </c>
      <c r="C691" s="7">
        <v>11.81</v>
      </c>
      <c r="D691" s="7">
        <f t="shared" si="15"/>
        <v>11.81</v>
      </c>
      <c r="E691" s="5"/>
    </row>
    <row r="692" spans="1:5" ht="12.75">
      <c r="A692">
        <v>192604</v>
      </c>
      <c r="B692" s="5">
        <v>98.1</v>
      </c>
      <c r="C692" s="7">
        <v>11.48</v>
      </c>
      <c r="D692" s="7">
        <f t="shared" si="15"/>
        <v>11.48</v>
      </c>
      <c r="E692" s="5"/>
    </row>
    <row r="693" spans="1:5" ht="12.75">
      <c r="A693">
        <v>192605</v>
      </c>
      <c r="B693" s="5">
        <v>98.4</v>
      </c>
      <c r="C693" s="7">
        <v>11.56</v>
      </c>
      <c r="D693" s="7">
        <f aca="true" t="shared" si="16" ref="D693:D756">C693</f>
        <v>11.56</v>
      </c>
      <c r="E693" s="5"/>
    </row>
    <row r="694" spans="1:5" ht="12.75">
      <c r="A694">
        <v>192606</v>
      </c>
      <c r="B694" s="5">
        <v>102.6</v>
      </c>
      <c r="C694" s="7">
        <v>12.11</v>
      </c>
      <c r="D694" s="7">
        <f t="shared" si="16"/>
        <v>12.11</v>
      </c>
      <c r="E694" s="5"/>
    </row>
    <row r="695" spans="1:5" ht="12.75">
      <c r="A695">
        <v>192607</v>
      </c>
      <c r="B695" s="5">
        <v>105.6</v>
      </c>
      <c r="C695" s="7">
        <v>12.62</v>
      </c>
      <c r="D695" s="7">
        <f t="shared" si="16"/>
        <v>12.62</v>
      </c>
      <c r="E695" s="5"/>
    </row>
    <row r="696" spans="1:5" ht="12.75">
      <c r="A696">
        <v>192608</v>
      </c>
      <c r="B696" s="5">
        <v>108.7</v>
      </c>
      <c r="C696" s="7">
        <v>13.12</v>
      </c>
      <c r="D696" s="7">
        <f t="shared" si="16"/>
        <v>13.12</v>
      </c>
      <c r="E696" s="5"/>
    </row>
    <row r="697" spans="1:5" ht="12.75">
      <c r="A697">
        <v>192609</v>
      </c>
      <c r="B697" s="5">
        <v>110.1</v>
      </c>
      <c r="C697" s="7">
        <v>13.32</v>
      </c>
      <c r="D697" s="7">
        <f t="shared" si="16"/>
        <v>13.32</v>
      </c>
      <c r="E697" s="5"/>
    </row>
    <row r="698" spans="1:5" ht="12.75">
      <c r="A698">
        <v>192610</v>
      </c>
      <c r="B698" s="5">
        <v>107.3</v>
      </c>
      <c r="C698" s="7">
        <v>13.02</v>
      </c>
      <c r="D698" s="7">
        <f t="shared" si="16"/>
        <v>13.02</v>
      </c>
      <c r="E698" s="5"/>
    </row>
    <row r="699" spans="1:5" ht="12.75">
      <c r="A699">
        <v>192611</v>
      </c>
      <c r="B699" s="5">
        <v>108.9</v>
      </c>
      <c r="C699" s="7">
        <v>13.19</v>
      </c>
      <c r="D699" s="7">
        <f t="shared" si="16"/>
        <v>13.19</v>
      </c>
      <c r="E699" s="5"/>
    </row>
    <row r="700" spans="1:5" ht="12.75">
      <c r="A700">
        <v>192612</v>
      </c>
      <c r="B700" s="5">
        <v>111.3</v>
      </c>
      <c r="C700" s="7">
        <v>13.49</v>
      </c>
      <c r="D700" s="7">
        <f t="shared" si="16"/>
        <v>13.49</v>
      </c>
      <c r="E700" s="5"/>
    </row>
    <row r="701" spans="1:5" ht="12.75">
      <c r="A701">
        <v>192701</v>
      </c>
      <c r="B701" s="5">
        <v>111.5</v>
      </c>
      <c r="C701" s="7">
        <v>13.4</v>
      </c>
      <c r="D701" s="7">
        <f t="shared" si="16"/>
        <v>13.4</v>
      </c>
      <c r="E701" s="5"/>
    </row>
    <row r="702" spans="1:5" ht="12.75">
      <c r="A702">
        <v>192702</v>
      </c>
      <c r="B702" s="5">
        <v>113.9</v>
      </c>
      <c r="C702" s="7">
        <v>13.66</v>
      </c>
      <c r="D702" s="7">
        <f t="shared" si="16"/>
        <v>13.66</v>
      </c>
      <c r="E702" s="5"/>
    </row>
    <row r="703" spans="1:5" ht="12.75">
      <c r="A703">
        <v>192703</v>
      </c>
      <c r="B703" s="5">
        <v>115.2</v>
      </c>
      <c r="C703" s="7">
        <v>13.87</v>
      </c>
      <c r="D703" s="7">
        <f t="shared" si="16"/>
        <v>13.87</v>
      </c>
      <c r="E703" s="5"/>
    </row>
    <row r="704" spans="1:5" ht="12.75">
      <c r="A704">
        <v>192704</v>
      </c>
      <c r="B704" s="5">
        <v>117.3</v>
      </c>
      <c r="C704" s="7">
        <v>14.21</v>
      </c>
      <c r="D704" s="7">
        <f t="shared" si="16"/>
        <v>14.21</v>
      </c>
      <c r="E704" s="5"/>
    </row>
    <row r="705" spans="1:5" ht="12.75">
      <c r="A705">
        <v>192705</v>
      </c>
      <c r="B705" s="5">
        <v>120.6</v>
      </c>
      <c r="C705" s="7">
        <v>14.7</v>
      </c>
      <c r="D705" s="7">
        <f t="shared" si="16"/>
        <v>14.7</v>
      </c>
      <c r="E705" s="5"/>
    </row>
    <row r="706" spans="1:5" ht="12.75">
      <c r="A706">
        <v>192706</v>
      </c>
      <c r="B706" s="5">
        <v>121.9</v>
      </c>
      <c r="C706" s="7">
        <v>14.89</v>
      </c>
      <c r="D706" s="7">
        <f t="shared" si="16"/>
        <v>14.89</v>
      </c>
      <c r="E706" s="5"/>
    </row>
    <row r="707" spans="1:5" ht="12.75">
      <c r="A707">
        <v>192707</v>
      </c>
      <c r="B707" s="5">
        <v>123.8</v>
      </c>
      <c r="C707" s="7">
        <v>15.22</v>
      </c>
      <c r="D707" s="7">
        <f t="shared" si="16"/>
        <v>15.22</v>
      </c>
      <c r="E707" s="5"/>
    </row>
    <row r="708" spans="1:5" ht="12.75">
      <c r="A708">
        <v>192708</v>
      </c>
      <c r="B708" s="5">
        <v>128.8</v>
      </c>
      <c r="C708" s="7">
        <v>16.03</v>
      </c>
      <c r="D708" s="7">
        <f t="shared" si="16"/>
        <v>16.03</v>
      </c>
      <c r="E708" s="5"/>
    </row>
    <row r="709" spans="1:5" ht="12.75">
      <c r="A709">
        <v>192709</v>
      </c>
      <c r="B709" s="5">
        <v>134.8</v>
      </c>
      <c r="C709" s="7">
        <v>16.94</v>
      </c>
      <c r="D709" s="7">
        <f t="shared" si="16"/>
        <v>16.94</v>
      </c>
      <c r="E709" s="5"/>
    </row>
    <row r="710" spans="1:5" ht="12.75">
      <c r="A710">
        <v>192710</v>
      </c>
      <c r="B710" s="5">
        <v>133.8</v>
      </c>
      <c r="C710" s="7">
        <v>16.68</v>
      </c>
      <c r="D710" s="7">
        <f t="shared" si="16"/>
        <v>16.68</v>
      </c>
      <c r="E710" s="5"/>
    </row>
    <row r="711" spans="1:5" ht="12.75">
      <c r="A711">
        <v>192711</v>
      </c>
      <c r="B711" s="5">
        <v>136.9</v>
      </c>
      <c r="C711" s="7">
        <v>17.06</v>
      </c>
      <c r="D711" s="7">
        <f t="shared" si="16"/>
        <v>17.06</v>
      </c>
      <c r="E711" s="5"/>
    </row>
    <row r="712" spans="1:5" ht="12.75">
      <c r="A712">
        <v>192712</v>
      </c>
      <c r="B712" s="5">
        <v>140.5</v>
      </c>
      <c r="C712" s="7">
        <v>17.46</v>
      </c>
      <c r="D712" s="7">
        <f t="shared" si="16"/>
        <v>17.46</v>
      </c>
      <c r="E712" s="5"/>
    </row>
    <row r="713" spans="1:5" ht="12.75">
      <c r="A713">
        <v>192801</v>
      </c>
      <c r="B713" s="5">
        <v>141.9</v>
      </c>
      <c r="C713" s="7">
        <v>17.53</v>
      </c>
      <c r="D713" s="7">
        <f t="shared" si="16"/>
        <v>17.53</v>
      </c>
      <c r="E713" s="5"/>
    </row>
    <row r="714" spans="1:5" ht="12.75">
      <c r="A714">
        <v>192802</v>
      </c>
      <c r="B714" s="5">
        <v>139.7</v>
      </c>
      <c r="C714" s="7">
        <v>17.32</v>
      </c>
      <c r="D714" s="7">
        <f t="shared" si="16"/>
        <v>17.32</v>
      </c>
      <c r="E714" s="5"/>
    </row>
    <row r="715" spans="1:5" ht="12.75">
      <c r="A715">
        <v>192803</v>
      </c>
      <c r="B715" s="5">
        <v>145.6</v>
      </c>
      <c r="C715" s="7">
        <v>18.25</v>
      </c>
      <c r="D715" s="7">
        <f t="shared" si="16"/>
        <v>18.25</v>
      </c>
      <c r="E715" s="5"/>
    </row>
    <row r="716" spans="1:5" ht="12.75">
      <c r="A716">
        <v>192804</v>
      </c>
      <c r="B716" s="5">
        <v>154.1</v>
      </c>
      <c r="C716" s="7">
        <v>19.4</v>
      </c>
      <c r="D716" s="7">
        <f t="shared" si="16"/>
        <v>19.4</v>
      </c>
      <c r="E716" s="5"/>
    </row>
    <row r="717" spans="1:5" ht="12.75">
      <c r="A717">
        <v>192805</v>
      </c>
      <c r="B717" s="5">
        <v>160.6</v>
      </c>
      <c r="C717" s="7">
        <v>20</v>
      </c>
      <c r="D717" s="7">
        <f t="shared" si="16"/>
        <v>20</v>
      </c>
      <c r="E717" s="5"/>
    </row>
    <row r="718" spans="1:5" ht="12.75">
      <c r="A718">
        <v>192806</v>
      </c>
      <c r="B718" s="5">
        <v>153.4</v>
      </c>
      <c r="C718" s="7">
        <v>19.02</v>
      </c>
      <c r="D718" s="7">
        <f t="shared" si="16"/>
        <v>19.02</v>
      </c>
      <c r="E718" s="5"/>
    </row>
    <row r="719" spans="1:5" ht="12.75">
      <c r="A719">
        <v>192807</v>
      </c>
      <c r="B719" s="5">
        <v>152.3</v>
      </c>
      <c r="C719" s="7">
        <v>19.16</v>
      </c>
      <c r="D719" s="7">
        <f t="shared" si="16"/>
        <v>19.16</v>
      </c>
      <c r="E719" s="5"/>
    </row>
    <row r="720" spans="1:5" ht="12.75">
      <c r="A720">
        <v>192808</v>
      </c>
      <c r="B720" s="5">
        <v>156.6</v>
      </c>
      <c r="C720" s="7">
        <v>19.78</v>
      </c>
      <c r="D720" s="7">
        <f t="shared" si="16"/>
        <v>19.78</v>
      </c>
      <c r="E720" s="5"/>
    </row>
    <row r="721" spans="1:5" ht="12.75">
      <c r="A721">
        <v>192809</v>
      </c>
      <c r="B721" s="5">
        <v>165.4</v>
      </c>
      <c r="C721" s="7">
        <v>21.17</v>
      </c>
      <c r="D721" s="7">
        <f t="shared" si="16"/>
        <v>21.17</v>
      </c>
      <c r="E721" s="5"/>
    </row>
    <row r="722" spans="1:5" ht="12.75">
      <c r="A722">
        <v>192810</v>
      </c>
      <c r="B722" s="5">
        <v>168</v>
      </c>
      <c r="C722" s="7">
        <v>21.6</v>
      </c>
      <c r="D722" s="7">
        <f t="shared" si="16"/>
        <v>21.6</v>
      </c>
      <c r="E722" s="5"/>
    </row>
    <row r="723" spans="1:5" ht="12.75">
      <c r="A723">
        <v>192811</v>
      </c>
      <c r="B723" s="5">
        <v>180.7</v>
      </c>
      <c r="C723" s="7">
        <v>23.06</v>
      </c>
      <c r="D723" s="7">
        <f t="shared" si="16"/>
        <v>23.06</v>
      </c>
      <c r="E723" s="5"/>
    </row>
    <row r="724" spans="1:5" ht="12.75">
      <c r="A724">
        <v>192812</v>
      </c>
      <c r="B724" s="5">
        <v>181</v>
      </c>
      <c r="C724" s="7">
        <v>23.15</v>
      </c>
      <c r="D724" s="7">
        <f t="shared" si="16"/>
        <v>23.15</v>
      </c>
      <c r="E724" s="5"/>
    </row>
    <row r="725" spans="1:5" ht="12.75">
      <c r="A725">
        <v>192901</v>
      </c>
      <c r="B725" s="5">
        <v>195.6</v>
      </c>
      <c r="C725" s="7">
        <v>24.86</v>
      </c>
      <c r="D725" s="7">
        <f t="shared" si="16"/>
        <v>24.86</v>
      </c>
      <c r="E725" s="5"/>
    </row>
    <row r="726" spans="1:5" ht="12.75">
      <c r="A726">
        <v>192902</v>
      </c>
      <c r="B726" s="5">
        <v>196.9</v>
      </c>
      <c r="C726" s="7">
        <v>24.99</v>
      </c>
      <c r="D726" s="7">
        <f t="shared" si="16"/>
        <v>24.99</v>
      </c>
      <c r="E726" s="5"/>
    </row>
    <row r="727" spans="1:5" ht="12.75">
      <c r="A727">
        <v>192903</v>
      </c>
      <c r="B727" s="5">
        <v>199.7</v>
      </c>
      <c r="C727" s="7">
        <v>25.43</v>
      </c>
      <c r="D727" s="7">
        <f t="shared" si="16"/>
        <v>25.43</v>
      </c>
      <c r="E727" s="5"/>
    </row>
    <row r="728" spans="1:5" ht="12.75">
      <c r="A728">
        <v>192904</v>
      </c>
      <c r="B728" s="5">
        <v>197</v>
      </c>
      <c r="C728" s="7">
        <v>25.28</v>
      </c>
      <c r="D728" s="7">
        <f t="shared" si="16"/>
        <v>25.28</v>
      </c>
      <c r="E728" s="5"/>
    </row>
    <row r="729" spans="1:5" ht="12.75">
      <c r="A729">
        <v>192905</v>
      </c>
      <c r="B729" s="5">
        <v>198.3</v>
      </c>
      <c r="C729" s="7">
        <v>25.66</v>
      </c>
      <c r="D729" s="7">
        <f t="shared" si="16"/>
        <v>25.66</v>
      </c>
      <c r="E729" s="5"/>
    </row>
    <row r="730" spans="1:5" ht="12.75">
      <c r="A730">
        <v>192906</v>
      </c>
      <c r="B730" s="5">
        <v>201.4</v>
      </c>
      <c r="C730" s="7">
        <v>26.15</v>
      </c>
      <c r="D730" s="7">
        <f t="shared" si="16"/>
        <v>26.15</v>
      </c>
      <c r="E730" s="5"/>
    </row>
    <row r="731" spans="1:5" ht="12.75">
      <c r="A731">
        <v>192907</v>
      </c>
      <c r="B731" s="5">
        <v>218.9</v>
      </c>
      <c r="C731" s="7">
        <v>28.48</v>
      </c>
      <c r="D731" s="7">
        <f t="shared" si="16"/>
        <v>28.48</v>
      </c>
      <c r="E731" s="5"/>
    </row>
    <row r="732" spans="1:5" ht="12.75">
      <c r="A732">
        <v>192908</v>
      </c>
      <c r="B732" s="5">
        <v>230.3</v>
      </c>
      <c r="C732" s="7">
        <v>30.1</v>
      </c>
      <c r="D732" s="7">
        <f t="shared" si="16"/>
        <v>30.1</v>
      </c>
      <c r="E732" s="5"/>
    </row>
    <row r="733" spans="1:5" ht="12.75">
      <c r="A733">
        <v>192909</v>
      </c>
      <c r="B733" s="5">
        <v>237.8</v>
      </c>
      <c r="C733" s="7">
        <v>31.3</v>
      </c>
      <c r="D733" s="7">
        <f t="shared" si="16"/>
        <v>31.3</v>
      </c>
      <c r="E733" s="5"/>
    </row>
    <row r="734" spans="1:5" ht="12.75">
      <c r="A734">
        <v>192910</v>
      </c>
      <c r="B734" s="5">
        <v>213</v>
      </c>
      <c r="C734" s="7">
        <v>27.99</v>
      </c>
      <c r="D734" s="7">
        <f t="shared" si="16"/>
        <v>27.99</v>
      </c>
      <c r="E734" s="5"/>
    </row>
    <row r="735" spans="1:5" ht="12.75">
      <c r="A735">
        <v>192911</v>
      </c>
      <c r="B735" s="5">
        <v>159.6</v>
      </c>
      <c r="C735" s="7">
        <v>20.58</v>
      </c>
      <c r="D735" s="7">
        <f t="shared" si="16"/>
        <v>20.58</v>
      </c>
      <c r="E735" s="5"/>
    </row>
    <row r="736" spans="1:5" ht="12.75">
      <c r="A736">
        <v>192912</v>
      </c>
      <c r="B736" s="5">
        <v>162.4</v>
      </c>
      <c r="C736" s="7">
        <v>21.4</v>
      </c>
      <c r="D736" s="7">
        <f t="shared" si="16"/>
        <v>21.4</v>
      </c>
      <c r="E736" s="5"/>
    </row>
    <row r="737" spans="1:5" ht="12.75">
      <c r="A737">
        <v>193001</v>
      </c>
      <c r="B737" s="5">
        <v>165</v>
      </c>
      <c r="C737" s="7">
        <v>21.71</v>
      </c>
      <c r="D737" s="7">
        <f t="shared" si="16"/>
        <v>21.71</v>
      </c>
      <c r="E737" s="5"/>
    </row>
    <row r="738" spans="1:5" ht="12.75">
      <c r="A738">
        <v>193002</v>
      </c>
      <c r="B738" s="5">
        <v>174.8</v>
      </c>
      <c r="C738" s="7">
        <v>23.07</v>
      </c>
      <c r="D738" s="7">
        <f t="shared" si="16"/>
        <v>23.07</v>
      </c>
      <c r="E738" s="5"/>
    </row>
    <row r="739" spans="1:5" ht="12.75">
      <c r="A739">
        <v>193003</v>
      </c>
      <c r="B739" s="5">
        <v>182</v>
      </c>
      <c r="C739" s="7">
        <v>23.94</v>
      </c>
      <c r="D739" s="7">
        <f t="shared" si="16"/>
        <v>23.94</v>
      </c>
      <c r="E739" s="5"/>
    </row>
    <row r="740" spans="1:5" ht="12.75">
      <c r="A740">
        <v>193004</v>
      </c>
      <c r="B740" s="5">
        <v>191.1</v>
      </c>
      <c r="C740" s="7">
        <v>25.46</v>
      </c>
      <c r="D740" s="7">
        <f t="shared" si="16"/>
        <v>25.46</v>
      </c>
      <c r="E740" s="5"/>
    </row>
    <row r="741" spans="1:5" ht="12.75">
      <c r="A741">
        <v>193005</v>
      </c>
      <c r="B741" s="5">
        <v>180</v>
      </c>
      <c r="C741" s="7">
        <v>23.94</v>
      </c>
      <c r="D741" s="7">
        <f t="shared" si="16"/>
        <v>23.94</v>
      </c>
      <c r="E741" s="5"/>
    </row>
    <row r="742" spans="1:5" ht="12.75">
      <c r="A742">
        <v>193006</v>
      </c>
      <c r="B742" s="5">
        <v>161.4</v>
      </c>
      <c r="C742" s="7">
        <v>21.52</v>
      </c>
      <c r="D742" s="7">
        <f t="shared" si="16"/>
        <v>21.52</v>
      </c>
      <c r="E742" s="5"/>
    </row>
    <row r="743" spans="1:5" ht="12.75">
      <c r="A743">
        <v>193007</v>
      </c>
      <c r="B743" s="5">
        <v>157.7</v>
      </c>
      <c r="C743" s="7">
        <v>21.06</v>
      </c>
      <c r="D743" s="7">
        <f t="shared" si="16"/>
        <v>21.06</v>
      </c>
      <c r="E743" s="5"/>
    </row>
    <row r="744" spans="1:5" ht="12.75">
      <c r="A744">
        <v>193008</v>
      </c>
      <c r="B744" s="5">
        <v>155.9</v>
      </c>
      <c r="C744" s="7">
        <v>20.79</v>
      </c>
      <c r="D744" s="7">
        <f t="shared" si="16"/>
        <v>20.79</v>
      </c>
      <c r="E744" s="5"/>
    </row>
    <row r="745" spans="1:5" ht="12.75">
      <c r="A745">
        <v>193009</v>
      </c>
      <c r="B745" s="5">
        <v>157.1</v>
      </c>
      <c r="C745" s="7">
        <v>20.78</v>
      </c>
      <c r="D745" s="7">
        <f t="shared" si="16"/>
        <v>20.78</v>
      </c>
      <c r="E745" s="5"/>
    </row>
    <row r="746" spans="1:5" ht="12.75">
      <c r="A746">
        <v>193010</v>
      </c>
      <c r="B746" s="5">
        <v>134.7</v>
      </c>
      <c r="C746" s="7">
        <v>17.92</v>
      </c>
      <c r="D746" s="7">
        <f t="shared" si="16"/>
        <v>17.92</v>
      </c>
      <c r="E746" s="5"/>
    </row>
    <row r="747" spans="1:5" ht="12.75">
      <c r="A747">
        <v>193011</v>
      </c>
      <c r="B747" s="5">
        <v>123.2</v>
      </c>
      <c r="C747" s="7">
        <v>16.62</v>
      </c>
      <c r="D747" s="7">
        <f t="shared" si="16"/>
        <v>16.62</v>
      </c>
      <c r="E747" s="5"/>
    </row>
    <row r="748" spans="1:5" ht="12.75">
      <c r="A748">
        <v>193012</v>
      </c>
      <c r="B748" s="5">
        <v>115.5</v>
      </c>
      <c r="C748" s="7">
        <v>15.51</v>
      </c>
      <c r="D748" s="7">
        <f t="shared" si="16"/>
        <v>15.51</v>
      </c>
      <c r="E748" s="5"/>
    </row>
    <row r="749" spans="1:5" ht="12.75">
      <c r="A749">
        <v>193101</v>
      </c>
      <c r="B749" s="5">
        <v>118.5</v>
      </c>
      <c r="C749" s="7">
        <v>15.98</v>
      </c>
      <c r="D749" s="7">
        <f t="shared" si="16"/>
        <v>15.98</v>
      </c>
      <c r="E749" s="5"/>
    </row>
    <row r="750" spans="1:5" ht="12.75">
      <c r="A750">
        <v>193102</v>
      </c>
      <c r="B750" s="5">
        <v>126.5</v>
      </c>
      <c r="C750" s="7">
        <v>17.2</v>
      </c>
      <c r="D750" s="7">
        <f t="shared" si="16"/>
        <v>17.2</v>
      </c>
      <c r="E750" s="5"/>
    </row>
    <row r="751" spans="1:5" ht="12.75">
      <c r="A751">
        <v>193103</v>
      </c>
      <c r="B751" s="5">
        <v>128.4</v>
      </c>
      <c r="C751" s="7">
        <v>17.53</v>
      </c>
      <c r="D751" s="7">
        <f t="shared" si="16"/>
        <v>17.53</v>
      </c>
      <c r="E751" s="5"/>
    </row>
    <row r="752" spans="1:5" ht="12.75">
      <c r="A752">
        <v>193104</v>
      </c>
      <c r="B752" s="5">
        <v>115.3</v>
      </c>
      <c r="C752" s="7">
        <v>15.86</v>
      </c>
      <c r="D752" s="7">
        <f t="shared" si="16"/>
        <v>15.86</v>
      </c>
      <c r="E752" s="5"/>
    </row>
    <row r="753" spans="1:5" ht="12.75">
      <c r="A753">
        <v>193105</v>
      </c>
      <c r="B753" s="5">
        <v>103.5</v>
      </c>
      <c r="C753" s="7">
        <v>14.33</v>
      </c>
      <c r="D753" s="7">
        <f t="shared" si="16"/>
        <v>14.33</v>
      </c>
      <c r="E753" s="5"/>
    </row>
    <row r="754" spans="1:5" ht="12.75">
      <c r="A754">
        <v>193106</v>
      </c>
      <c r="B754" s="5">
        <v>100.4</v>
      </c>
      <c r="C754" s="7">
        <v>13.87</v>
      </c>
      <c r="D754" s="7">
        <f t="shared" si="16"/>
        <v>13.87</v>
      </c>
      <c r="E754" s="5"/>
    </row>
    <row r="755" spans="1:5" ht="12.75">
      <c r="A755">
        <v>193107</v>
      </c>
      <c r="B755" s="5">
        <v>103.7</v>
      </c>
      <c r="C755" s="7">
        <v>14.33</v>
      </c>
      <c r="D755" s="7">
        <f t="shared" si="16"/>
        <v>14.33</v>
      </c>
      <c r="E755" s="5"/>
    </row>
    <row r="756" spans="1:5" ht="12.75">
      <c r="A756">
        <v>193108</v>
      </c>
      <c r="B756" s="5">
        <v>100.8</v>
      </c>
      <c r="C756" s="7">
        <v>13.9</v>
      </c>
      <c r="D756" s="7">
        <f t="shared" si="16"/>
        <v>13.9</v>
      </c>
      <c r="E756" s="5"/>
    </row>
    <row r="757" spans="1:5" ht="12.75">
      <c r="A757">
        <v>193109</v>
      </c>
      <c r="B757" s="5">
        <v>86.3</v>
      </c>
      <c r="C757" s="7">
        <v>11.83</v>
      </c>
      <c r="D757" s="7">
        <f aca="true" t="shared" si="17" ref="D757:D820">C757</f>
        <v>11.83</v>
      </c>
      <c r="E757" s="5"/>
    </row>
    <row r="758" spans="1:5" ht="12.75">
      <c r="A758">
        <v>193110</v>
      </c>
      <c r="B758" s="5">
        <v>73.7</v>
      </c>
      <c r="C758" s="7">
        <v>10.25</v>
      </c>
      <c r="D758" s="7">
        <f t="shared" si="17"/>
        <v>10.25</v>
      </c>
      <c r="E758" s="5"/>
    </row>
    <row r="759" spans="1:5" ht="12.75">
      <c r="A759">
        <v>193111</v>
      </c>
      <c r="B759" s="5">
        <v>75.7</v>
      </c>
      <c r="C759" s="7">
        <v>10.39</v>
      </c>
      <c r="D759" s="7">
        <f t="shared" si="17"/>
        <v>10.39</v>
      </c>
      <c r="E759" s="5"/>
    </row>
    <row r="760" spans="1:5" ht="12.75">
      <c r="A760">
        <v>193112</v>
      </c>
      <c r="B760" s="5">
        <v>61</v>
      </c>
      <c r="C760" s="7">
        <v>8.44</v>
      </c>
      <c r="D760" s="7">
        <f t="shared" si="17"/>
        <v>8.44</v>
      </c>
      <c r="E760" s="5"/>
    </row>
    <row r="761" spans="1:5" ht="12.75">
      <c r="A761">
        <v>193201</v>
      </c>
      <c r="B761" s="5">
        <v>61.3</v>
      </c>
      <c r="C761" s="7">
        <v>8.3</v>
      </c>
      <c r="D761" s="7">
        <f t="shared" si="17"/>
        <v>8.3</v>
      </c>
      <c r="E761" s="5"/>
    </row>
    <row r="762" spans="1:5" ht="12.75">
      <c r="A762">
        <v>193202</v>
      </c>
      <c r="B762" s="5">
        <v>59.6</v>
      </c>
      <c r="C762" s="7">
        <v>8.23</v>
      </c>
      <c r="D762" s="7">
        <f t="shared" si="17"/>
        <v>8.23</v>
      </c>
      <c r="E762" s="5"/>
    </row>
    <row r="763" spans="1:5" ht="12.75">
      <c r="A763">
        <v>193203</v>
      </c>
      <c r="B763" s="5">
        <v>60</v>
      </c>
      <c r="C763" s="7">
        <v>8.26</v>
      </c>
      <c r="D763" s="7">
        <f t="shared" si="17"/>
        <v>8.26</v>
      </c>
      <c r="E763" s="5"/>
    </row>
    <row r="764" spans="1:5" ht="12.75">
      <c r="A764">
        <v>193204</v>
      </c>
      <c r="B764" s="5">
        <v>46.3</v>
      </c>
      <c r="C764" s="7">
        <v>6.28</v>
      </c>
      <c r="D764" s="7">
        <f t="shared" si="17"/>
        <v>6.28</v>
      </c>
      <c r="E764" s="5"/>
    </row>
    <row r="765" spans="1:5" ht="12.75">
      <c r="A765">
        <v>193205</v>
      </c>
      <c r="B765" s="5">
        <v>42</v>
      </c>
      <c r="C765" s="7">
        <v>5.51</v>
      </c>
      <c r="D765" s="7">
        <f t="shared" si="17"/>
        <v>5.51</v>
      </c>
      <c r="E765" s="5"/>
    </row>
    <row r="766" spans="1:5" ht="12.75">
      <c r="A766">
        <v>193206</v>
      </c>
      <c r="B766" s="5">
        <v>35.9</v>
      </c>
      <c r="C766" s="7">
        <v>4.77</v>
      </c>
      <c r="D766" s="7">
        <f t="shared" si="17"/>
        <v>4.77</v>
      </c>
      <c r="E766" s="5"/>
    </row>
    <row r="767" spans="1:5" ht="12.75">
      <c r="A767">
        <v>193207</v>
      </c>
      <c r="B767" s="5">
        <v>37.9</v>
      </c>
      <c r="C767" s="7">
        <v>5.01</v>
      </c>
      <c r="D767" s="7">
        <f t="shared" si="17"/>
        <v>5.01</v>
      </c>
      <c r="E767" s="5"/>
    </row>
    <row r="768" spans="1:5" ht="12.75">
      <c r="A768">
        <v>193208</v>
      </c>
      <c r="B768" s="5">
        <v>56.3</v>
      </c>
      <c r="C768" s="7">
        <v>7.53</v>
      </c>
      <c r="D768" s="7">
        <f t="shared" si="17"/>
        <v>7.53</v>
      </c>
      <c r="E768" s="5"/>
    </row>
    <row r="769" spans="1:5" ht="12.75">
      <c r="A769">
        <v>193209</v>
      </c>
      <c r="B769" s="5">
        <v>61.5</v>
      </c>
      <c r="C769" s="7">
        <v>8.26</v>
      </c>
      <c r="D769" s="7">
        <f t="shared" si="17"/>
        <v>8.26</v>
      </c>
      <c r="E769" s="5"/>
    </row>
    <row r="770" spans="1:5" ht="12.75">
      <c r="A770">
        <v>193210</v>
      </c>
      <c r="B770" s="5">
        <v>52.7</v>
      </c>
      <c r="C770" s="7">
        <v>7.12</v>
      </c>
      <c r="D770" s="7">
        <f t="shared" si="17"/>
        <v>7.12</v>
      </c>
      <c r="E770" s="5"/>
    </row>
    <row r="771" spans="1:5" ht="12.75">
      <c r="A771">
        <v>193211</v>
      </c>
      <c r="B771" s="5">
        <v>50.2</v>
      </c>
      <c r="C771" s="7">
        <v>7.05</v>
      </c>
      <c r="D771" s="7">
        <f t="shared" si="17"/>
        <v>7.05</v>
      </c>
      <c r="E771" s="5"/>
    </row>
    <row r="772" spans="1:5" ht="12.75">
      <c r="A772">
        <v>193212</v>
      </c>
      <c r="B772" s="5">
        <v>50.1</v>
      </c>
      <c r="C772" s="7">
        <v>6.82</v>
      </c>
      <c r="D772" s="7">
        <f t="shared" si="17"/>
        <v>6.82</v>
      </c>
      <c r="E772" s="5"/>
    </row>
    <row r="773" spans="1:5" ht="12.75">
      <c r="A773">
        <v>193301</v>
      </c>
      <c r="B773" s="5">
        <v>51.8</v>
      </c>
      <c r="C773" s="7">
        <v>7.09</v>
      </c>
      <c r="D773" s="7">
        <f t="shared" si="17"/>
        <v>7.09</v>
      </c>
      <c r="E773" s="5"/>
    </row>
    <row r="774" spans="1:5" ht="12.75">
      <c r="A774">
        <v>193302</v>
      </c>
      <c r="B774" s="5">
        <v>47.5</v>
      </c>
      <c r="C774" s="7">
        <v>6.25</v>
      </c>
      <c r="D774" s="7">
        <f t="shared" si="17"/>
        <v>6.25</v>
      </c>
      <c r="E774" s="5"/>
    </row>
    <row r="775" spans="1:5" ht="12.75">
      <c r="A775">
        <v>193303</v>
      </c>
      <c r="B775" s="5">
        <v>45.6</v>
      </c>
      <c r="C775" s="7">
        <v>6.23</v>
      </c>
      <c r="D775" s="7">
        <f t="shared" si="17"/>
        <v>6.23</v>
      </c>
      <c r="E775" s="5"/>
    </row>
    <row r="776" spans="1:5" ht="12.75">
      <c r="A776">
        <v>193304</v>
      </c>
      <c r="B776" s="5">
        <v>50.2</v>
      </c>
      <c r="C776" s="7">
        <v>6.89</v>
      </c>
      <c r="D776" s="7">
        <f t="shared" si="17"/>
        <v>6.89</v>
      </c>
      <c r="E776" s="5"/>
    </row>
    <row r="777" spans="1:5" ht="12.75">
      <c r="A777">
        <v>193305</v>
      </c>
      <c r="B777" s="5">
        <v>66.4</v>
      </c>
      <c r="C777" s="7">
        <v>8.87</v>
      </c>
      <c r="D777" s="7">
        <f t="shared" si="17"/>
        <v>8.87</v>
      </c>
      <c r="E777" s="5"/>
    </row>
    <row r="778" spans="1:5" ht="12.75">
      <c r="A778">
        <v>193306</v>
      </c>
      <c r="B778" s="5">
        <v>79.1</v>
      </c>
      <c r="C778" s="7">
        <v>10.39</v>
      </c>
      <c r="D778" s="7">
        <f t="shared" si="17"/>
        <v>10.39</v>
      </c>
      <c r="E778" s="5"/>
    </row>
    <row r="779" spans="1:5" ht="12.75">
      <c r="A779">
        <v>193307</v>
      </c>
      <c r="B779" s="5">
        <v>85</v>
      </c>
      <c r="C779" s="7">
        <v>11.23</v>
      </c>
      <c r="D779" s="7">
        <f t="shared" si="17"/>
        <v>11.23</v>
      </c>
      <c r="E779" s="5"/>
    </row>
    <row r="780" spans="1:5" ht="12.75">
      <c r="A780">
        <v>193308</v>
      </c>
      <c r="B780" s="5">
        <v>79.3</v>
      </c>
      <c r="C780" s="7">
        <v>10.67</v>
      </c>
      <c r="D780" s="7">
        <f t="shared" si="17"/>
        <v>10.67</v>
      </c>
      <c r="E780" s="5"/>
    </row>
    <row r="781" spans="1:5" ht="12.75">
      <c r="A781">
        <v>193309</v>
      </c>
      <c r="B781" s="5">
        <v>79</v>
      </c>
      <c r="C781" s="7">
        <v>10.58</v>
      </c>
      <c r="D781" s="7">
        <f t="shared" si="17"/>
        <v>10.58</v>
      </c>
      <c r="E781" s="5"/>
    </row>
    <row r="782" spans="1:5" ht="12.75">
      <c r="A782">
        <v>193310</v>
      </c>
      <c r="B782" s="5">
        <v>73.3</v>
      </c>
      <c r="C782" s="7">
        <v>9.55</v>
      </c>
      <c r="D782" s="7">
        <f t="shared" si="17"/>
        <v>9.55</v>
      </c>
      <c r="E782" s="5"/>
    </row>
    <row r="783" spans="1:5" ht="12.75">
      <c r="A783">
        <v>193311</v>
      </c>
      <c r="B783" s="5">
        <v>73</v>
      </c>
      <c r="C783" s="7">
        <v>9.78</v>
      </c>
      <c r="D783" s="7">
        <f t="shared" si="17"/>
        <v>9.78</v>
      </c>
      <c r="E783" s="5"/>
    </row>
    <row r="784" spans="1:5" ht="12.75">
      <c r="A784">
        <v>193312</v>
      </c>
      <c r="B784" s="5">
        <v>74.3</v>
      </c>
      <c r="C784" s="7">
        <v>9.97</v>
      </c>
      <c r="D784" s="7">
        <f t="shared" si="17"/>
        <v>9.97</v>
      </c>
      <c r="E784" s="5"/>
    </row>
    <row r="785" spans="1:5" ht="12.75">
      <c r="A785">
        <v>193401</v>
      </c>
      <c r="B785" s="5">
        <v>79.9</v>
      </c>
      <c r="C785" s="7">
        <v>10.54</v>
      </c>
      <c r="D785" s="7">
        <f t="shared" si="17"/>
        <v>10.54</v>
      </c>
      <c r="E785" s="5"/>
    </row>
    <row r="786" spans="1:5" ht="12.75">
      <c r="A786">
        <v>193402</v>
      </c>
      <c r="B786" s="5">
        <v>85</v>
      </c>
      <c r="C786" s="7">
        <v>11.32</v>
      </c>
      <c r="D786" s="7">
        <f t="shared" si="17"/>
        <v>11.32</v>
      </c>
      <c r="E786" s="5"/>
    </row>
    <row r="787" spans="1:5" ht="12.75">
      <c r="A787">
        <v>193403</v>
      </c>
      <c r="B787" s="5">
        <v>81.3</v>
      </c>
      <c r="C787" s="7">
        <v>10.74</v>
      </c>
      <c r="D787" s="7">
        <f t="shared" si="17"/>
        <v>10.74</v>
      </c>
      <c r="E787" s="5"/>
    </row>
    <row r="788" spans="1:5" ht="12.75">
      <c r="A788">
        <v>193404</v>
      </c>
      <c r="B788" s="5">
        <v>84.1</v>
      </c>
      <c r="C788" s="7">
        <v>10.92</v>
      </c>
      <c r="D788" s="7">
        <f t="shared" si="17"/>
        <v>10.92</v>
      </c>
      <c r="E788" s="5"/>
    </row>
    <row r="789" spans="1:5" ht="12.75">
      <c r="A789">
        <v>193405</v>
      </c>
      <c r="B789" s="5">
        <v>75.8</v>
      </c>
      <c r="C789" s="7">
        <v>9.81</v>
      </c>
      <c r="D789" s="7">
        <f t="shared" si="17"/>
        <v>9.81</v>
      </c>
      <c r="E789" s="5"/>
    </row>
    <row r="790" spans="1:5" ht="12.75">
      <c r="A790">
        <v>193406</v>
      </c>
      <c r="B790" s="5">
        <v>77.6</v>
      </c>
      <c r="C790" s="7">
        <v>9.94</v>
      </c>
      <c r="D790" s="7">
        <f t="shared" si="17"/>
        <v>9.94</v>
      </c>
      <c r="E790" s="5"/>
    </row>
    <row r="791" spans="1:5" ht="12.75">
      <c r="A791">
        <v>193407</v>
      </c>
      <c r="B791" s="5">
        <v>75.4</v>
      </c>
      <c r="C791" s="7">
        <v>9.47</v>
      </c>
      <c r="D791" s="7">
        <f t="shared" si="17"/>
        <v>9.47</v>
      </c>
      <c r="E791" s="5"/>
    </row>
    <row r="792" spans="1:5" ht="12.75">
      <c r="A792">
        <v>193408</v>
      </c>
      <c r="B792" s="5">
        <v>71.6</v>
      </c>
      <c r="C792" s="7">
        <v>9.1</v>
      </c>
      <c r="D792" s="7">
        <f t="shared" si="17"/>
        <v>9.1</v>
      </c>
      <c r="E792" s="5"/>
    </row>
    <row r="793" spans="1:5" ht="12.75">
      <c r="A793">
        <v>193409</v>
      </c>
      <c r="B793" s="5">
        <v>70.7</v>
      </c>
      <c r="C793" s="7">
        <v>8.88</v>
      </c>
      <c r="D793" s="7">
        <f t="shared" si="17"/>
        <v>8.88</v>
      </c>
      <c r="E793" s="5"/>
    </row>
    <row r="794" spans="1:5" ht="12.75">
      <c r="A794">
        <v>193410</v>
      </c>
      <c r="B794" s="5">
        <v>71.1</v>
      </c>
      <c r="C794" s="7">
        <v>8.95</v>
      </c>
      <c r="D794" s="7">
        <f t="shared" si="17"/>
        <v>8.95</v>
      </c>
      <c r="E794" s="5"/>
    </row>
    <row r="795" spans="1:5" ht="12.75">
      <c r="A795">
        <v>193411</v>
      </c>
      <c r="B795" s="5">
        <v>73.3</v>
      </c>
      <c r="C795" s="7">
        <v>9.2</v>
      </c>
      <c r="D795" s="7">
        <f t="shared" si="17"/>
        <v>9.2</v>
      </c>
      <c r="E795" s="5"/>
    </row>
    <row r="796" spans="1:5" ht="12.75">
      <c r="A796">
        <v>193412</v>
      </c>
      <c r="B796" s="5">
        <v>73.1</v>
      </c>
      <c r="C796" s="7">
        <v>9.26</v>
      </c>
      <c r="D796" s="7">
        <f t="shared" si="17"/>
        <v>9.26</v>
      </c>
      <c r="E796" s="5"/>
    </row>
    <row r="797" spans="1:5" ht="12.75">
      <c r="A797">
        <v>193501</v>
      </c>
      <c r="B797" s="5">
        <v>73.6</v>
      </c>
      <c r="C797" s="7">
        <v>9.26</v>
      </c>
      <c r="D797" s="7">
        <f t="shared" si="17"/>
        <v>9.26</v>
      </c>
      <c r="E797" s="5"/>
    </row>
    <row r="798" spans="1:5" ht="12.75">
      <c r="A798">
        <v>193502</v>
      </c>
      <c r="B798" s="5">
        <v>71.5</v>
      </c>
      <c r="C798" s="7">
        <v>8.98</v>
      </c>
      <c r="D798" s="7">
        <f t="shared" si="17"/>
        <v>8.98</v>
      </c>
      <c r="E798" s="5"/>
    </row>
    <row r="799" spans="1:5" ht="12.75">
      <c r="A799">
        <v>193503</v>
      </c>
      <c r="B799" s="5">
        <v>68</v>
      </c>
      <c r="C799" s="7">
        <v>8.41</v>
      </c>
      <c r="D799" s="7">
        <f t="shared" si="17"/>
        <v>8.41</v>
      </c>
      <c r="E799" s="5"/>
    </row>
    <row r="800" spans="1:5" ht="12.75">
      <c r="A800">
        <v>193504</v>
      </c>
      <c r="B800" s="5">
        <v>71.3</v>
      </c>
      <c r="C800" s="7">
        <v>9.04</v>
      </c>
      <c r="D800" s="7">
        <f t="shared" si="17"/>
        <v>9.04</v>
      </c>
      <c r="E800" s="5"/>
    </row>
    <row r="801" spans="1:5" ht="12.75">
      <c r="A801">
        <v>193505</v>
      </c>
      <c r="B801" s="5">
        <v>77.2</v>
      </c>
      <c r="C801" s="7">
        <v>9.75</v>
      </c>
      <c r="D801" s="7">
        <f t="shared" si="17"/>
        <v>9.75</v>
      </c>
      <c r="E801" s="5"/>
    </row>
    <row r="802" spans="1:5" ht="12.75">
      <c r="A802">
        <v>193506</v>
      </c>
      <c r="B802" s="5">
        <v>80.3</v>
      </c>
      <c r="C802" s="7">
        <v>10.12</v>
      </c>
      <c r="D802" s="7">
        <f t="shared" si="17"/>
        <v>10.12</v>
      </c>
      <c r="E802" s="5"/>
    </row>
    <row r="803" spans="1:5" ht="12.75">
      <c r="A803">
        <v>193507</v>
      </c>
      <c r="B803" s="5">
        <v>83.8</v>
      </c>
      <c r="C803" s="7">
        <v>10.65</v>
      </c>
      <c r="D803" s="7">
        <f t="shared" si="17"/>
        <v>10.65</v>
      </c>
      <c r="E803" s="5"/>
    </row>
    <row r="804" spans="1:5" ht="12.75">
      <c r="A804">
        <v>193508</v>
      </c>
      <c r="B804" s="5">
        <v>88</v>
      </c>
      <c r="C804" s="7">
        <v>11.37</v>
      </c>
      <c r="D804" s="7">
        <f t="shared" si="17"/>
        <v>11.37</v>
      </c>
      <c r="E804" s="5"/>
    </row>
    <row r="805" spans="1:5" ht="12.75">
      <c r="A805">
        <v>193509</v>
      </c>
      <c r="B805" s="5">
        <v>89.8</v>
      </c>
      <c r="C805" s="7">
        <v>11.61</v>
      </c>
      <c r="D805" s="7">
        <f t="shared" si="17"/>
        <v>11.61</v>
      </c>
      <c r="E805" s="5"/>
    </row>
    <row r="806" spans="1:5" ht="12.75">
      <c r="A806">
        <v>193510</v>
      </c>
      <c r="B806" s="5">
        <v>90.9</v>
      </c>
      <c r="C806" s="7">
        <v>11.92</v>
      </c>
      <c r="D806" s="7">
        <f t="shared" si="17"/>
        <v>11.92</v>
      </c>
      <c r="E806" s="5"/>
    </row>
    <row r="807" spans="1:5" ht="12.75">
      <c r="A807">
        <v>193511</v>
      </c>
      <c r="B807" s="5">
        <v>99.5</v>
      </c>
      <c r="C807" s="7">
        <v>13.04</v>
      </c>
      <c r="D807" s="7">
        <f t="shared" si="17"/>
        <v>13.04</v>
      </c>
      <c r="E807" s="5"/>
    </row>
    <row r="808" spans="1:5" ht="12.75">
      <c r="A808">
        <v>193512</v>
      </c>
      <c r="B808" s="5">
        <v>101.1</v>
      </c>
      <c r="C808" s="7">
        <v>13.04</v>
      </c>
      <c r="D808" s="7">
        <f t="shared" si="17"/>
        <v>13.04</v>
      </c>
      <c r="E808" s="5"/>
    </row>
    <row r="809" spans="1:5" ht="12.75">
      <c r="A809">
        <v>193601</v>
      </c>
      <c r="B809" s="5">
        <v>107.3</v>
      </c>
      <c r="C809" s="7">
        <v>13.76</v>
      </c>
      <c r="D809" s="7">
        <f t="shared" si="17"/>
        <v>13.76</v>
      </c>
      <c r="E809" s="5"/>
    </row>
    <row r="810" spans="1:5" ht="12.75">
      <c r="A810">
        <v>193602</v>
      </c>
      <c r="B810" s="5">
        <v>112.6</v>
      </c>
      <c r="C810" s="7">
        <v>14.55</v>
      </c>
      <c r="D810" s="7">
        <f>C810</f>
        <v>14.55</v>
      </c>
      <c r="E810" s="5"/>
    </row>
    <row r="811" spans="1:5" ht="12.75">
      <c r="A811">
        <v>193603</v>
      </c>
      <c r="B811" s="5">
        <v>114.8</v>
      </c>
      <c r="C811" s="7">
        <v>14.86</v>
      </c>
      <c r="D811" s="7">
        <f t="shared" si="17"/>
        <v>14.86</v>
      </c>
      <c r="E811" s="5"/>
    </row>
    <row r="812" spans="1:5" ht="12.75">
      <c r="A812">
        <v>193604</v>
      </c>
      <c r="B812" s="5">
        <v>112.6</v>
      </c>
      <c r="C812" s="7">
        <v>14.88</v>
      </c>
      <c r="D812" s="7">
        <f t="shared" si="17"/>
        <v>14.88</v>
      </c>
      <c r="E812" s="5"/>
    </row>
    <row r="813" spans="1:5" ht="12.75">
      <c r="A813">
        <v>193605</v>
      </c>
      <c r="B813" s="5">
        <v>107.6</v>
      </c>
      <c r="C813" s="7">
        <v>14.09</v>
      </c>
      <c r="D813" s="7">
        <f t="shared" si="17"/>
        <v>14.09</v>
      </c>
      <c r="E813" s="5"/>
    </row>
    <row r="814" spans="1:5" ht="12.75">
      <c r="A814">
        <v>193606</v>
      </c>
      <c r="B814" s="5">
        <v>111.5</v>
      </c>
      <c r="C814" s="7">
        <v>14.69</v>
      </c>
      <c r="D814" s="7">
        <f t="shared" si="17"/>
        <v>14.69</v>
      </c>
      <c r="E814" s="5"/>
    </row>
    <row r="815" spans="1:5" ht="12.75">
      <c r="A815">
        <v>193607</v>
      </c>
      <c r="B815" s="5">
        <v>116.2</v>
      </c>
      <c r="C815" s="7">
        <v>15.56</v>
      </c>
      <c r="D815" s="7">
        <f t="shared" si="17"/>
        <v>15.56</v>
      </c>
      <c r="E815" s="5"/>
    </row>
    <row r="816" spans="1:5" ht="12.75">
      <c r="A816">
        <v>193608</v>
      </c>
      <c r="B816" s="5">
        <v>119.2</v>
      </c>
      <c r="C816" s="7">
        <v>15.87</v>
      </c>
      <c r="D816" s="7">
        <f t="shared" si="17"/>
        <v>15.87</v>
      </c>
      <c r="E816" s="5"/>
    </row>
    <row r="817" spans="1:5" ht="12.75">
      <c r="A817">
        <v>193609</v>
      </c>
      <c r="B817" s="5">
        <v>120.5</v>
      </c>
      <c r="C817" s="7">
        <v>16.05</v>
      </c>
      <c r="D817" s="7">
        <f t="shared" si="17"/>
        <v>16.05</v>
      </c>
      <c r="E817" s="5"/>
    </row>
    <row r="818" spans="1:5" ht="12.75">
      <c r="A818">
        <v>193610</v>
      </c>
      <c r="B818" s="5">
        <v>126.6</v>
      </c>
      <c r="C818" s="7">
        <v>16.89</v>
      </c>
      <c r="D818" s="7">
        <f t="shared" si="17"/>
        <v>16.89</v>
      </c>
      <c r="E818" s="5"/>
    </row>
    <row r="819" spans="1:5" ht="12.75">
      <c r="A819">
        <v>193611</v>
      </c>
      <c r="B819" s="5">
        <v>131.1</v>
      </c>
      <c r="C819" s="7">
        <v>17.36</v>
      </c>
      <c r="D819" s="7">
        <f t="shared" si="17"/>
        <v>17.36</v>
      </c>
      <c r="E819" s="5"/>
    </row>
    <row r="820" spans="1:5" ht="12.75">
      <c r="A820">
        <v>193612</v>
      </c>
      <c r="B820" s="5">
        <v>130</v>
      </c>
      <c r="C820" s="7">
        <v>17.06</v>
      </c>
      <c r="D820" s="7">
        <f t="shared" si="17"/>
        <v>17.06</v>
      </c>
      <c r="E820" s="5"/>
    </row>
    <row r="821" spans="1:5" ht="12.75">
      <c r="A821">
        <v>193701</v>
      </c>
      <c r="B821" s="5">
        <v>133.5</v>
      </c>
      <c r="C821" s="7">
        <v>17.59</v>
      </c>
      <c r="D821" s="7">
        <f aca="true" t="shared" si="18" ref="D821:D884">C821</f>
        <v>17.59</v>
      </c>
      <c r="E821" s="5"/>
    </row>
    <row r="822" spans="1:5" ht="12.75">
      <c r="A822">
        <v>193702</v>
      </c>
      <c r="B822" s="5">
        <v>136.7</v>
      </c>
      <c r="C822" s="7">
        <v>18.11</v>
      </c>
      <c r="D822" s="7">
        <f t="shared" si="18"/>
        <v>18.11</v>
      </c>
      <c r="E822" s="5"/>
    </row>
    <row r="823" spans="1:5" ht="12.75">
      <c r="A823">
        <v>193703</v>
      </c>
      <c r="B823" s="5">
        <v>136.6</v>
      </c>
      <c r="C823" s="7">
        <v>18.09</v>
      </c>
      <c r="D823" s="7">
        <f t="shared" si="18"/>
        <v>18.09</v>
      </c>
      <c r="E823" s="5"/>
    </row>
    <row r="824" spans="1:5" ht="12.75">
      <c r="A824">
        <v>193704</v>
      </c>
      <c r="B824" s="5">
        <v>128.1</v>
      </c>
      <c r="C824" s="7">
        <v>17.01</v>
      </c>
      <c r="D824" s="7">
        <f t="shared" si="18"/>
        <v>17.01</v>
      </c>
      <c r="E824" s="5"/>
    </row>
    <row r="825" spans="1:5" ht="12.75">
      <c r="A825">
        <v>193705</v>
      </c>
      <c r="B825" s="5">
        <v>123.3</v>
      </c>
      <c r="C825" s="7">
        <v>16.25</v>
      </c>
      <c r="D825" s="7">
        <f t="shared" si="18"/>
        <v>16.25</v>
      </c>
      <c r="E825" s="5"/>
    </row>
    <row r="826" spans="1:5" ht="12.75">
      <c r="A826">
        <v>193706</v>
      </c>
      <c r="B826" s="5">
        <v>119.6</v>
      </c>
      <c r="C826" s="7">
        <v>15.64</v>
      </c>
      <c r="D826" s="7">
        <f t="shared" si="18"/>
        <v>15.64</v>
      </c>
      <c r="E826" s="5"/>
    </row>
    <row r="827" spans="1:5" ht="12.75">
      <c r="A827">
        <v>193707</v>
      </c>
      <c r="B827" s="5">
        <v>126</v>
      </c>
      <c r="C827" s="7">
        <v>16.57</v>
      </c>
      <c r="D827" s="7">
        <f t="shared" si="18"/>
        <v>16.57</v>
      </c>
      <c r="E827" s="5"/>
    </row>
    <row r="828" spans="1:5" ht="12.75">
      <c r="A828">
        <v>193708</v>
      </c>
      <c r="B828" s="5">
        <v>127.3</v>
      </c>
      <c r="C828" s="7">
        <v>16.74</v>
      </c>
      <c r="D828" s="7">
        <f t="shared" si="18"/>
        <v>16.74</v>
      </c>
      <c r="E828" s="5"/>
    </row>
    <row r="829" spans="1:5" ht="12.75">
      <c r="A829">
        <v>193709</v>
      </c>
      <c r="B829" s="5">
        <v>111</v>
      </c>
      <c r="C829" s="7">
        <v>14.37</v>
      </c>
      <c r="D829" s="7">
        <f t="shared" si="18"/>
        <v>14.37</v>
      </c>
      <c r="E829" s="5"/>
    </row>
    <row r="830" spans="1:5" ht="12.75">
      <c r="A830">
        <v>193710</v>
      </c>
      <c r="B830" s="5">
        <v>94.3</v>
      </c>
      <c r="C830" s="7">
        <v>12.28</v>
      </c>
      <c r="D830" s="7">
        <f t="shared" si="18"/>
        <v>12.28</v>
      </c>
      <c r="E830" s="5"/>
    </row>
    <row r="831" spans="1:5" ht="12.75">
      <c r="A831">
        <v>193711</v>
      </c>
      <c r="B831" s="5">
        <v>87.6</v>
      </c>
      <c r="C831" s="7">
        <v>11.2</v>
      </c>
      <c r="D831" s="7">
        <f t="shared" si="18"/>
        <v>11.2</v>
      </c>
      <c r="E831" s="5"/>
    </row>
    <row r="832" spans="1:5" ht="12.75">
      <c r="A832">
        <v>193712</v>
      </c>
      <c r="B832" s="5">
        <v>85.7</v>
      </c>
      <c r="C832" s="7">
        <v>11.02</v>
      </c>
      <c r="D832" s="7">
        <f t="shared" si="18"/>
        <v>11.02</v>
      </c>
      <c r="E832" s="5"/>
    </row>
    <row r="833" spans="1:5" ht="12.75">
      <c r="A833">
        <v>193801</v>
      </c>
      <c r="B833" s="5">
        <v>87.4</v>
      </c>
      <c r="C833" s="7">
        <v>11.31</v>
      </c>
      <c r="D833" s="7">
        <f t="shared" si="18"/>
        <v>11.31</v>
      </c>
      <c r="E833" s="5"/>
    </row>
    <row r="834" spans="1:5" ht="12.75">
      <c r="A834">
        <v>193802</v>
      </c>
      <c r="B834" s="5">
        <v>85.2</v>
      </c>
      <c r="C834" s="7">
        <v>11.04</v>
      </c>
      <c r="D834" s="7">
        <f t="shared" si="18"/>
        <v>11.04</v>
      </c>
      <c r="E834" s="5"/>
    </row>
    <row r="835" spans="1:5" ht="12.75">
      <c r="A835">
        <v>193803</v>
      </c>
      <c r="B835" s="5">
        <v>79.2</v>
      </c>
      <c r="C835" s="7">
        <v>10.31</v>
      </c>
      <c r="D835" s="7">
        <f t="shared" si="18"/>
        <v>10.31</v>
      </c>
      <c r="E835" s="5"/>
    </row>
    <row r="836" spans="1:5" ht="12.75">
      <c r="A836">
        <v>193804</v>
      </c>
      <c r="B836" s="5">
        <v>76.5</v>
      </c>
      <c r="C836" s="7">
        <v>9.89</v>
      </c>
      <c r="D836" s="7">
        <f t="shared" si="18"/>
        <v>9.89</v>
      </c>
      <c r="E836" s="5"/>
    </row>
    <row r="837" spans="1:5" ht="12.75">
      <c r="A837">
        <v>193805</v>
      </c>
      <c r="B837" s="5">
        <v>78</v>
      </c>
      <c r="C837" s="7">
        <v>9.98</v>
      </c>
      <c r="D837" s="7">
        <f t="shared" si="18"/>
        <v>9.98</v>
      </c>
      <c r="E837" s="5"/>
    </row>
    <row r="838" spans="1:5" ht="12.75">
      <c r="A838">
        <v>193806</v>
      </c>
      <c r="B838" s="5">
        <v>79.7</v>
      </c>
      <c r="C838" s="7">
        <v>10.21</v>
      </c>
      <c r="D838" s="7">
        <f t="shared" si="18"/>
        <v>10.21</v>
      </c>
      <c r="E838" s="5"/>
    </row>
    <row r="839" spans="1:5" ht="12.75">
      <c r="A839">
        <v>193807</v>
      </c>
      <c r="B839" s="5">
        <v>93.6</v>
      </c>
      <c r="C839" s="7">
        <v>12.24</v>
      </c>
      <c r="D839" s="7">
        <f t="shared" si="18"/>
        <v>12.24</v>
      </c>
      <c r="E839" s="5"/>
    </row>
    <row r="840" spans="1:5" ht="12.75">
      <c r="A840">
        <v>193808</v>
      </c>
      <c r="B840" s="5">
        <v>94</v>
      </c>
      <c r="C840" s="7">
        <v>12.31</v>
      </c>
      <c r="D840" s="7">
        <f t="shared" si="18"/>
        <v>12.31</v>
      </c>
      <c r="E840" s="5"/>
    </row>
    <row r="841" spans="1:5" ht="12.75">
      <c r="A841">
        <v>193809</v>
      </c>
      <c r="B841" s="5">
        <v>89.6</v>
      </c>
      <c r="C841" s="7">
        <v>11.75</v>
      </c>
      <c r="D841" s="7">
        <f t="shared" si="18"/>
        <v>11.75</v>
      </c>
      <c r="E841" s="5"/>
    </row>
    <row r="842" spans="1:5" ht="12.75">
      <c r="A842">
        <v>193810</v>
      </c>
      <c r="B842" s="5">
        <v>98.5</v>
      </c>
      <c r="C842" s="7">
        <v>13.06</v>
      </c>
      <c r="D842" s="7">
        <f t="shared" si="18"/>
        <v>13.06</v>
      </c>
      <c r="E842" s="5"/>
    </row>
    <row r="843" spans="1:5" ht="12.75">
      <c r="A843">
        <v>193811</v>
      </c>
      <c r="B843" s="5">
        <v>99.4</v>
      </c>
      <c r="C843" s="7">
        <v>13.07</v>
      </c>
      <c r="D843" s="7">
        <f t="shared" si="18"/>
        <v>13.07</v>
      </c>
      <c r="E843" s="5"/>
    </row>
    <row r="844" spans="1:5" ht="12.75">
      <c r="A844">
        <v>193812</v>
      </c>
      <c r="B844" s="5">
        <v>97.1</v>
      </c>
      <c r="C844" s="7">
        <v>12.69</v>
      </c>
      <c r="D844" s="7">
        <f t="shared" si="18"/>
        <v>12.69</v>
      </c>
      <c r="E844" s="5"/>
    </row>
    <row r="845" spans="1:5" ht="12.75">
      <c r="A845">
        <v>193901</v>
      </c>
      <c r="B845" s="5">
        <v>97</v>
      </c>
      <c r="C845" s="7">
        <v>12.5</v>
      </c>
      <c r="D845" s="7">
        <f t="shared" si="18"/>
        <v>12.5</v>
      </c>
      <c r="E845" s="5"/>
    </row>
    <row r="846" spans="1:5" ht="12.75">
      <c r="A846">
        <v>193902</v>
      </c>
      <c r="B846" s="5">
        <v>95.1</v>
      </c>
      <c r="C846" s="7">
        <v>12.4</v>
      </c>
      <c r="D846" s="7">
        <f t="shared" si="18"/>
        <v>12.4</v>
      </c>
      <c r="E846" s="5"/>
    </row>
    <row r="847" spans="1:5" ht="12.75">
      <c r="A847">
        <v>193903</v>
      </c>
      <c r="B847" s="5">
        <v>96</v>
      </c>
      <c r="C847" s="7">
        <v>12.39</v>
      </c>
      <c r="D847" s="7">
        <f t="shared" si="18"/>
        <v>12.39</v>
      </c>
      <c r="E847" s="5"/>
    </row>
    <row r="848" spans="1:5" ht="12.75">
      <c r="A848">
        <v>193904</v>
      </c>
      <c r="B848" s="5">
        <v>85</v>
      </c>
      <c r="C848" s="7">
        <v>10.83</v>
      </c>
      <c r="D848" s="7">
        <f t="shared" si="18"/>
        <v>10.83</v>
      </c>
      <c r="E848" s="5"/>
    </row>
    <row r="849" spans="1:5" ht="12.75">
      <c r="A849">
        <v>193905</v>
      </c>
      <c r="B849" s="5">
        <v>88.4</v>
      </c>
      <c r="C849" s="7">
        <v>11.23</v>
      </c>
      <c r="D849" s="7">
        <f t="shared" si="18"/>
        <v>11.23</v>
      </c>
      <c r="E849" s="5"/>
    </row>
    <row r="850" spans="1:5" ht="12.75">
      <c r="A850">
        <v>193906</v>
      </c>
      <c r="B850" s="5">
        <v>89.9</v>
      </c>
      <c r="C850" s="7">
        <v>11.43</v>
      </c>
      <c r="D850" s="7">
        <f t="shared" si="18"/>
        <v>11.43</v>
      </c>
      <c r="E850" s="5"/>
    </row>
    <row r="851" spans="1:5" ht="12.75">
      <c r="A851">
        <v>193907</v>
      </c>
      <c r="B851" s="5">
        <v>91.8</v>
      </c>
      <c r="C851" s="7">
        <v>11.71</v>
      </c>
      <c r="D851" s="7">
        <f t="shared" si="18"/>
        <v>11.71</v>
      </c>
      <c r="E851" s="5"/>
    </row>
    <row r="852" spans="1:5" ht="12.75">
      <c r="A852">
        <v>193908</v>
      </c>
      <c r="B852" s="5">
        <v>90.7</v>
      </c>
      <c r="C852" s="7">
        <v>11.54</v>
      </c>
      <c r="D852" s="7">
        <f t="shared" si="18"/>
        <v>11.54</v>
      </c>
      <c r="E852" s="5"/>
    </row>
    <row r="853" spans="1:5" ht="12.75">
      <c r="A853">
        <v>193909</v>
      </c>
      <c r="B853" s="5">
        <v>99.7</v>
      </c>
      <c r="C853" s="7">
        <v>12.77</v>
      </c>
      <c r="D853" s="7">
        <f t="shared" si="18"/>
        <v>12.77</v>
      </c>
      <c r="E853" s="5"/>
    </row>
    <row r="854" spans="1:5" ht="12.75">
      <c r="A854">
        <v>193910</v>
      </c>
      <c r="B854" s="5">
        <v>100.7</v>
      </c>
      <c r="C854" s="7">
        <v>12.9</v>
      </c>
      <c r="D854" s="7">
        <f t="shared" si="18"/>
        <v>12.9</v>
      </c>
      <c r="E854" s="5"/>
    </row>
    <row r="855" spans="1:5" ht="12.75">
      <c r="A855">
        <v>193911</v>
      </c>
      <c r="B855" s="5">
        <v>98.9</v>
      </c>
      <c r="C855" s="7">
        <v>12.67</v>
      </c>
      <c r="D855" s="7">
        <f t="shared" si="18"/>
        <v>12.67</v>
      </c>
      <c r="E855" s="5"/>
    </row>
    <row r="856" spans="1:5" ht="12.75">
      <c r="A856">
        <v>193912</v>
      </c>
      <c r="B856" s="5">
        <v>97</v>
      </c>
      <c r="C856" s="7">
        <v>12.37</v>
      </c>
      <c r="D856" s="7">
        <f t="shared" si="18"/>
        <v>12.37</v>
      </c>
      <c r="E856" s="5"/>
    </row>
    <row r="857" spans="1:5" ht="12.75">
      <c r="A857">
        <v>194001</v>
      </c>
      <c r="B857" s="5">
        <v>97.4</v>
      </c>
      <c r="C857" s="7">
        <v>12.3</v>
      </c>
      <c r="D857" s="7">
        <f t="shared" si="18"/>
        <v>12.3</v>
      </c>
      <c r="E857" s="5"/>
    </row>
    <row r="858" spans="1:5" ht="12.75">
      <c r="A858">
        <v>194002</v>
      </c>
      <c r="B858" s="5">
        <v>96.8</v>
      </c>
      <c r="C858" s="7">
        <v>12.22</v>
      </c>
      <c r="D858" s="7">
        <f t="shared" si="18"/>
        <v>12.22</v>
      </c>
      <c r="E858" s="5"/>
    </row>
    <row r="859" spans="1:5" ht="12.75">
      <c r="A859">
        <v>194003</v>
      </c>
      <c r="B859" s="5">
        <v>96.7</v>
      </c>
      <c r="C859" s="7">
        <v>12.15</v>
      </c>
      <c r="D859" s="7">
        <f t="shared" si="18"/>
        <v>12.15</v>
      </c>
      <c r="E859" s="5"/>
    </row>
    <row r="860" spans="1:5" ht="12.75">
      <c r="A860">
        <v>194004</v>
      </c>
      <c r="B860" s="5">
        <v>98.1</v>
      </c>
      <c r="C860" s="7">
        <v>12.27</v>
      </c>
      <c r="D860" s="7">
        <f t="shared" si="18"/>
        <v>12.27</v>
      </c>
      <c r="E860" s="5"/>
    </row>
    <row r="861" spans="1:5" ht="12.75">
      <c r="A861">
        <v>194005</v>
      </c>
      <c r="B861" s="5">
        <v>85.1</v>
      </c>
      <c r="C861" s="7">
        <v>10.58</v>
      </c>
      <c r="D861" s="7">
        <f t="shared" si="18"/>
        <v>10.58</v>
      </c>
      <c r="E861" s="5"/>
    </row>
    <row r="862" spans="1:5" ht="12.75">
      <c r="A862">
        <v>194006</v>
      </c>
      <c r="B862" s="5">
        <v>78.1</v>
      </c>
      <c r="C862" s="7">
        <v>9.67</v>
      </c>
      <c r="D862" s="7">
        <f t="shared" si="18"/>
        <v>9.67</v>
      </c>
      <c r="E862" s="5"/>
    </row>
    <row r="863" spans="1:5" ht="12.75">
      <c r="A863">
        <v>194007</v>
      </c>
      <c r="B863" s="5">
        <v>80.8</v>
      </c>
      <c r="C863" s="7">
        <v>9.99</v>
      </c>
      <c r="D863" s="7">
        <f t="shared" si="18"/>
        <v>9.99</v>
      </c>
      <c r="E863" s="5"/>
    </row>
    <row r="864" spans="1:5" ht="12.75">
      <c r="A864">
        <v>194008</v>
      </c>
      <c r="B864" s="5">
        <v>81.6</v>
      </c>
      <c r="C864" s="7">
        <v>10.2</v>
      </c>
      <c r="D864" s="7">
        <f t="shared" si="18"/>
        <v>10.2</v>
      </c>
      <c r="E864" s="5"/>
    </row>
    <row r="865" spans="1:5" ht="12.75">
      <c r="A865">
        <v>194009</v>
      </c>
      <c r="B865" s="5">
        <v>85.5</v>
      </c>
      <c r="C865" s="7">
        <v>10.63</v>
      </c>
      <c r="D865" s="7">
        <f t="shared" si="18"/>
        <v>10.63</v>
      </c>
      <c r="E865" s="5"/>
    </row>
    <row r="866" spans="1:5" ht="12.75">
      <c r="A866">
        <v>194010</v>
      </c>
      <c r="B866" s="5">
        <v>86</v>
      </c>
      <c r="C866" s="7">
        <v>10.73</v>
      </c>
      <c r="D866" s="7">
        <f t="shared" si="18"/>
        <v>10.73</v>
      </c>
      <c r="E866" s="5"/>
    </row>
    <row r="867" spans="1:5" ht="12.75">
      <c r="A867">
        <v>194011</v>
      </c>
      <c r="B867" s="5">
        <v>86.7</v>
      </c>
      <c r="C867" s="7">
        <v>10.98</v>
      </c>
      <c r="D867" s="7">
        <f t="shared" si="18"/>
        <v>10.98</v>
      </c>
      <c r="E867" s="5"/>
    </row>
    <row r="868" spans="1:5" ht="12.75">
      <c r="A868">
        <v>194012</v>
      </c>
      <c r="B868" s="5">
        <v>84.9</v>
      </c>
      <c r="C868" s="7">
        <v>10.53</v>
      </c>
      <c r="D868" s="7">
        <f t="shared" si="18"/>
        <v>10.53</v>
      </c>
      <c r="E868" s="5"/>
    </row>
    <row r="869" spans="1:5" ht="12.75">
      <c r="A869">
        <v>194101</v>
      </c>
      <c r="B869" s="5">
        <v>85</v>
      </c>
      <c r="C869" s="7">
        <v>10.55</v>
      </c>
      <c r="D869" s="7">
        <f t="shared" si="18"/>
        <v>10.55</v>
      </c>
      <c r="E869" s="5"/>
    </row>
    <row r="870" spans="1:5" ht="12.75">
      <c r="A870">
        <v>194102</v>
      </c>
      <c r="B870" s="5">
        <v>80.1</v>
      </c>
      <c r="C870" s="7">
        <v>9.89</v>
      </c>
      <c r="D870" s="7">
        <f t="shared" si="18"/>
        <v>9.89</v>
      </c>
      <c r="E870" s="5"/>
    </row>
    <row r="871" spans="1:5" ht="12.75">
      <c r="A871">
        <v>194103</v>
      </c>
      <c r="B871" s="5">
        <v>80.3</v>
      </c>
      <c r="C871" s="7">
        <v>9.95</v>
      </c>
      <c r="D871" s="7">
        <f t="shared" si="18"/>
        <v>9.95</v>
      </c>
      <c r="E871" s="5"/>
    </row>
    <row r="872" spans="1:5" ht="12.75">
      <c r="A872">
        <v>194104</v>
      </c>
      <c r="B872" s="5">
        <v>77.9</v>
      </c>
      <c r="C872" s="7">
        <v>9.64</v>
      </c>
      <c r="D872" s="7">
        <f t="shared" si="18"/>
        <v>9.64</v>
      </c>
      <c r="E872" s="5"/>
    </row>
    <row r="873" spans="1:5" ht="12.75">
      <c r="A873">
        <v>194105</v>
      </c>
      <c r="B873" s="5">
        <v>77.1</v>
      </c>
      <c r="C873" s="7">
        <v>9.43</v>
      </c>
      <c r="D873" s="7">
        <f t="shared" si="18"/>
        <v>9.43</v>
      </c>
      <c r="E873" s="5"/>
    </row>
    <row r="874" spans="1:5" ht="12.75">
      <c r="A874">
        <v>194106</v>
      </c>
      <c r="B874" s="5">
        <v>79.5</v>
      </c>
      <c r="C874" s="7">
        <v>9.76</v>
      </c>
      <c r="D874" s="7">
        <f t="shared" si="18"/>
        <v>9.76</v>
      </c>
      <c r="E874" s="5"/>
    </row>
    <row r="875" spans="1:5" ht="12.75">
      <c r="A875">
        <v>194107</v>
      </c>
      <c r="B875" s="5">
        <v>83.2</v>
      </c>
      <c r="C875" s="7">
        <v>10.26</v>
      </c>
      <c r="D875" s="7">
        <f t="shared" si="18"/>
        <v>10.26</v>
      </c>
      <c r="E875" s="5"/>
    </row>
    <row r="876" spans="1:5" ht="12.75">
      <c r="A876">
        <v>194108</v>
      </c>
      <c r="B876" s="5">
        <v>83.2</v>
      </c>
      <c r="C876" s="7">
        <v>10.21</v>
      </c>
      <c r="D876" s="7">
        <f t="shared" si="18"/>
        <v>10.21</v>
      </c>
      <c r="E876" s="5"/>
    </row>
    <row r="877" spans="1:5" ht="12.75">
      <c r="A877">
        <v>194109</v>
      </c>
      <c r="B877" s="5">
        <v>83.6</v>
      </c>
      <c r="C877" s="7">
        <v>10.24</v>
      </c>
      <c r="D877" s="7">
        <f t="shared" si="18"/>
        <v>10.24</v>
      </c>
      <c r="E877" s="5"/>
    </row>
    <row r="878" spans="1:5" ht="12.75">
      <c r="A878">
        <v>194110</v>
      </c>
      <c r="B878" s="5">
        <v>80.4</v>
      </c>
      <c r="C878" s="7">
        <v>9.83</v>
      </c>
      <c r="D878" s="7">
        <f t="shared" si="18"/>
        <v>9.83</v>
      </c>
      <c r="E878" s="5"/>
    </row>
    <row r="879" spans="1:5" ht="12.75">
      <c r="A879">
        <v>194111</v>
      </c>
      <c r="B879" s="5">
        <v>77.4</v>
      </c>
      <c r="C879" s="7">
        <v>9.37</v>
      </c>
      <c r="D879" s="7">
        <f t="shared" si="18"/>
        <v>9.37</v>
      </c>
      <c r="E879" s="5"/>
    </row>
    <row r="880" spans="1:5" ht="12.75">
      <c r="A880">
        <v>194112</v>
      </c>
      <c r="B880" s="5">
        <v>71.8</v>
      </c>
      <c r="C880" s="7">
        <v>8.76</v>
      </c>
      <c r="D880" s="7">
        <f t="shared" si="18"/>
        <v>8.76</v>
      </c>
      <c r="E880" s="5"/>
    </row>
    <row r="881" spans="1:5" ht="12.75">
      <c r="A881">
        <v>194201</v>
      </c>
      <c r="B881" s="5">
        <v>72.6</v>
      </c>
      <c r="C881" s="7">
        <v>8.93</v>
      </c>
      <c r="D881" s="7">
        <f t="shared" si="18"/>
        <v>8.93</v>
      </c>
      <c r="E881" s="5"/>
    </row>
    <row r="882" spans="1:5" ht="12.75">
      <c r="A882">
        <v>194202</v>
      </c>
      <c r="B882" s="5">
        <v>69.4</v>
      </c>
      <c r="C882" s="7">
        <v>8.65</v>
      </c>
      <c r="D882" s="7">
        <f t="shared" si="18"/>
        <v>8.65</v>
      </c>
      <c r="E882" s="5"/>
    </row>
    <row r="883" spans="1:5" ht="12.75">
      <c r="A883">
        <v>194203</v>
      </c>
      <c r="B883" s="5">
        <v>66</v>
      </c>
      <c r="C883" s="7">
        <v>8.18</v>
      </c>
      <c r="D883" s="7">
        <f t="shared" si="18"/>
        <v>8.18</v>
      </c>
      <c r="E883" s="5"/>
    </row>
    <row r="884" spans="1:5" ht="12.75">
      <c r="A884">
        <v>194204</v>
      </c>
      <c r="B884" s="5">
        <v>63.3</v>
      </c>
      <c r="C884" s="7">
        <v>7.84</v>
      </c>
      <c r="D884" s="7">
        <f t="shared" si="18"/>
        <v>7.84</v>
      </c>
      <c r="E884" s="5"/>
    </row>
    <row r="885" spans="1:5" ht="12.75">
      <c r="A885">
        <v>194205</v>
      </c>
      <c r="B885" s="5">
        <v>63.2</v>
      </c>
      <c r="C885" s="7">
        <v>7.93</v>
      </c>
      <c r="D885" s="7">
        <f aca="true" t="shared" si="19" ref="D885:D948">C885</f>
        <v>7.93</v>
      </c>
      <c r="E885" s="5"/>
    </row>
    <row r="886" spans="1:5" ht="12.75">
      <c r="A886">
        <v>194206</v>
      </c>
      <c r="B886" s="5">
        <v>66.1</v>
      </c>
      <c r="C886" s="7">
        <v>8.33</v>
      </c>
      <c r="D886" s="7">
        <f t="shared" si="19"/>
        <v>8.33</v>
      </c>
      <c r="E886" s="5"/>
    </row>
    <row r="887" spans="1:5" ht="12.75">
      <c r="A887">
        <v>194207</v>
      </c>
      <c r="B887" s="5">
        <v>68.2</v>
      </c>
      <c r="C887" s="7">
        <v>8.64</v>
      </c>
      <c r="D887" s="7">
        <f t="shared" si="19"/>
        <v>8.64</v>
      </c>
      <c r="E887" s="5"/>
    </row>
    <row r="888" spans="1:5" ht="12.75">
      <c r="A888">
        <v>194208</v>
      </c>
      <c r="B888" s="5">
        <v>68.3</v>
      </c>
      <c r="C888" s="7">
        <v>8.59</v>
      </c>
      <c r="D888" s="7">
        <f t="shared" si="19"/>
        <v>8.59</v>
      </c>
      <c r="E888" s="5"/>
    </row>
    <row r="889" spans="1:5" ht="12.75">
      <c r="A889">
        <v>194209</v>
      </c>
      <c r="B889" s="5">
        <v>69.4</v>
      </c>
      <c r="C889" s="7">
        <v>8.68</v>
      </c>
      <c r="D889" s="7">
        <f t="shared" si="19"/>
        <v>8.68</v>
      </c>
      <c r="E889" s="5"/>
    </row>
    <row r="890" spans="1:5" ht="12.75">
      <c r="A890">
        <v>194210</v>
      </c>
      <c r="B890" s="5">
        <v>74.2</v>
      </c>
      <c r="C890" s="7">
        <v>9.32</v>
      </c>
      <c r="D890" s="7">
        <f t="shared" si="19"/>
        <v>9.32</v>
      </c>
      <c r="E890" s="5"/>
    </row>
    <row r="891" spans="1:5" ht="12.75">
      <c r="A891">
        <v>194211</v>
      </c>
      <c r="B891" s="5">
        <v>75.2</v>
      </c>
      <c r="C891" s="7">
        <v>9.47</v>
      </c>
      <c r="D891" s="7">
        <f t="shared" si="19"/>
        <v>9.47</v>
      </c>
      <c r="E891" s="5"/>
    </row>
    <row r="892" spans="1:5" ht="12.75">
      <c r="A892">
        <v>194212</v>
      </c>
      <c r="B892" s="5">
        <v>75.9</v>
      </c>
      <c r="C892" s="7">
        <v>9.52</v>
      </c>
      <c r="D892" s="7">
        <f t="shared" si="19"/>
        <v>9.52</v>
      </c>
      <c r="E892" s="5"/>
    </row>
    <row r="893" spans="1:5" ht="12.75">
      <c r="A893">
        <v>194301</v>
      </c>
      <c r="B893" s="5">
        <v>79.7</v>
      </c>
      <c r="C893" s="7">
        <v>10.09</v>
      </c>
      <c r="D893" s="7">
        <f t="shared" si="19"/>
        <v>10.09</v>
      </c>
      <c r="E893" s="5"/>
    </row>
    <row r="894" spans="1:5" ht="12.75">
      <c r="A894">
        <v>194302</v>
      </c>
      <c r="B894" s="5">
        <v>84.8</v>
      </c>
      <c r="C894" s="7">
        <v>10.69</v>
      </c>
      <c r="D894" s="7">
        <f t="shared" si="19"/>
        <v>10.69</v>
      </c>
      <c r="E894" s="5"/>
    </row>
    <row r="895" spans="1:5" ht="12.75">
      <c r="A895">
        <v>194303</v>
      </c>
      <c r="B895" s="5">
        <v>88.2</v>
      </c>
      <c r="C895" s="7">
        <v>11.07</v>
      </c>
      <c r="D895" s="7">
        <f t="shared" si="19"/>
        <v>11.07</v>
      </c>
      <c r="E895" s="5"/>
    </row>
    <row r="896" spans="1:5" ht="12.75">
      <c r="A896">
        <v>194304</v>
      </c>
      <c r="B896" s="5">
        <v>91.3</v>
      </c>
      <c r="C896" s="7">
        <v>11.44</v>
      </c>
      <c r="D896" s="7">
        <f t="shared" si="19"/>
        <v>11.44</v>
      </c>
      <c r="E896" s="5"/>
    </row>
    <row r="897" spans="1:5" ht="12.75">
      <c r="A897">
        <v>194305</v>
      </c>
      <c r="B897" s="5">
        <v>95.2</v>
      </c>
      <c r="C897" s="7">
        <v>11.89</v>
      </c>
      <c r="D897" s="7">
        <f t="shared" si="19"/>
        <v>11.89</v>
      </c>
      <c r="E897" s="5"/>
    </row>
    <row r="898" spans="1:5" ht="12.75">
      <c r="A898">
        <v>194306</v>
      </c>
      <c r="B898" s="5">
        <v>96.7</v>
      </c>
      <c r="C898" s="7">
        <v>12.1</v>
      </c>
      <c r="D898" s="7">
        <f t="shared" si="19"/>
        <v>12.1</v>
      </c>
      <c r="E898" s="5"/>
    </row>
    <row r="899" spans="1:5" ht="12.75">
      <c r="A899">
        <v>194307</v>
      </c>
      <c r="B899" s="5">
        <v>98.5</v>
      </c>
      <c r="C899" s="7">
        <v>12.35</v>
      </c>
      <c r="D899" s="7">
        <f t="shared" si="19"/>
        <v>12.35</v>
      </c>
      <c r="E899" s="5"/>
    </row>
    <row r="900" spans="1:5" ht="12.75">
      <c r="A900">
        <v>194308</v>
      </c>
      <c r="B900" s="5">
        <v>94.4</v>
      </c>
      <c r="C900" s="7">
        <v>11.74</v>
      </c>
      <c r="D900" s="7">
        <f t="shared" si="19"/>
        <v>11.74</v>
      </c>
      <c r="E900" s="5"/>
    </row>
    <row r="901" spans="1:5" ht="12.75">
      <c r="A901">
        <v>194309</v>
      </c>
      <c r="B901" s="5">
        <v>95.6</v>
      </c>
      <c r="C901" s="7">
        <v>11.99</v>
      </c>
      <c r="D901" s="7">
        <f t="shared" si="19"/>
        <v>11.99</v>
      </c>
      <c r="E901" s="5"/>
    </row>
    <row r="902" spans="1:5" ht="12.75">
      <c r="A902">
        <v>194310</v>
      </c>
      <c r="B902" s="5">
        <v>94.8</v>
      </c>
      <c r="C902" s="7">
        <v>11.88</v>
      </c>
      <c r="D902" s="7">
        <f t="shared" si="19"/>
        <v>11.88</v>
      </c>
      <c r="E902" s="5"/>
    </row>
    <row r="903" spans="1:5" ht="12.75">
      <c r="A903">
        <v>194311</v>
      </c>
      <c r="B903" s="5">
        <v>91.4</v>
      </c>
      <c r="C903" s="7">
        <v>11.33</v>
      </c>
      <c r="D903" s="7">
        <f t="shared" si="19"/>
        <v>11.33</v>
      </c>
      <c r="E903" s="5"/>
    </row>
    <row r="904" spans="1:5" ht="12.75">
      <c r="A904">
        <v>194312</v>
      </c>
      <c r="B904" s="5">
        <v>91.8</v>
      </c>
      <c r="C904" s="7">
        <v>11.48</v>
      </c>
      <c r="D904" s="7">
        <f t="shared" si="19"/>
        <v>11.48</v>
      </c>
      <c r="E904" s="5"/>
    </row>
    <row r="905" spans="1:5" ht="12.75">
      <c r="A905">
        <v>194401</v>
      </c>
      <c r="B905" s="5">
        <v>94.6</v>
      </c>
      <c r="C905" s="7">
        <v>11.85</v>
      </c>
      <c r="D905" s="7">
        <f t="shared" si="19"/>
        <v>11.85</v>
      </c>
      <c r="E905" s="5"/>
    </row>
    <row r="906" spans="1:5" ht="12.75">
      <c r="A906">
        <v>194402</v>
      </c>
      <c r="B906" s="5">
        <v>94.4</v>
      </c>
      <c r="C906" s="7">
        <v>11.77</v>
      </c>
      <c r="D906" s="7">
        <f t="shared" si="19"/>
        <v>11.77</v>
      </c>
      <c r="E906" s="5"/>
    </row>
    <row r="907" spans="1:5" ht="12.75">
      <c r="A907">
        <v>194403</v>
      </c>
      <c r="B907" s="5">
        <v>96.6</v>
      </c>
      <c r="C907" s="7">
        <v>12.1</v>
      </c>
      <c r="D907" s="7">
        <f t="shared" si="19"/>
        <v>12.1</v>
      </c>
      <c r="E907" s="5"/>
    </row>
    <row r="908" spans="1:5" ht="12.75">
      <c r="A908">
        <v>194404</v>
      </c>
      <c r="B908" s="5">
        <v>95.1</v>
      </c>
      <c r="C908" s="7">
        <v>11.89</v>
      </c>
      <c r="D908" s="7">
        <f t="shared" si="19"/>
        <v>11.89</v>
      </c>
      <c r="E908" s="5"/>
    </row>
    <row r="909" spans="1:5" ht="12.75">
      <c r="A909">
        <v>194405</v>
      </c>
      <c r="B909" s="5">
        <v>97.2</v>
      </c>
      <c r="C909" s="7">
        <v>12.1</v>
      </c>
      <c r="D909" s="7">
        <f t="shared" si="19"/>
        <v>12.1</v>
      </c>
      <c r="E909" s="5"/>
    </row>
    <row r="910" spans="1:5" ht="12.75">
      <c r="A910">
        <v>194406</v>
      </c>
      <c r="B910" s="5">
        <v>101.5</v>
      </c>
      <c r="C910" s="7">
        <v>12.67</v>
      </c>
      <c r="D910" s="7">
        <f t="shared" si="19"/>
        <v>12.67</v>
      </c>
      <c r="E910" s="5"/>
    </row>
    <row r="911" spans="1:5" ht="12.75">
      <c r="A911">
        <v>194407</v>
      </c>
      <c r="B911" s="5">
        <v>104.3</v>
      </c>
      <c r="C911" s="7">
        <v>13</v>
      </c>
      <c r="D911" s="7">
        <f t="shared" si="19"/>
        <v>13</v>
      </c>
      <c r="E911" s="5"/>
    </row>
    <row r="912" spans="1:5" ht="12.75">
      <c r="A912">
        <v>194408</v>
      </c>
      <c r="B912" s="5">
        <v>102.7</v>
      </c>
      <c r="C912" s="7">
        <v>12.81</v>
      </c>
      <c r="D912" s="7">
        <f t="shared" si="19"/>
        <v>12.81</v>
      </c>
      <c r="E912" s="5"/>
    </row>
    <row r="913" spans="1:5" ht="12.75">
      <c r="A913">
        <v>194409</v>
      </c>
      <c r="B913" s="5">
        <v>100.7</v>
      </c>
      <c r="C913" s="7">
        <v>12.6</v>
      </c>
      <c r="D913" s="7">
        <f t="shared" si="19"/>
        <v>12.6</v>
      </c>
      <c r="E913" s="5"/>
    </row>
    <row r="914" spans="1:5" ht="12.75">
      <c r="A914">
        <v>194410</v>
      </c>
      <c r="B914" s="5">
        <v>103.5</v>
      </c>
      <c r="C914" s="7">
        <v>12.91</v>
      </c>
      <c r="D914" s="7">
        <f t="shared" si="19"/>
        <v>12.91</v>
      </c>
      <c r="E914" s="5"/>
    </row>
    <row r="915" spans="1:5" ht="12.75">
      <c r="A915">
        <v>194411</v>
      </c>
      <c r="B915" s="5">
        <v>102.7</v>
      </c>
      <c r="C915" s="7">
        <v>12.82</v>
      </c>
      <c r="D915" s="7">
        <f t="shared" si="19"/>
        <v>12.82</v>
      </c>
      <c r="E915" s="5"/>
    </row>
    <row r="916" spans="1:5" ht="12.75">
      <c r="A916">
        <v>194412</v>
      </c>
      <c r="B916" s="5">
        <v>104.7</v>
      </c>
      <c r="C916" s="7">
        <v>13.1</v>
      </c>
      <c r="D916" s="7">
        <f t="shared" si="19"/>
        <v>13.1</v>
      </c>
      <c r="E916" s="5"/>
    </row>
    <row r="917" spans="1:5" ht="12.75">
      <c r="A917">
        <v>194501</v>
      </c>
      <c r="B917" s="5">
        <v>108.4</v>
      </c>
      <c r="C917" s="7">
        <v>13.49</v>
      </c>
      <c r="D917" s="7">
        <f t="shared" si="19"/>
        <v>13.49</v>
      </c>
      <c r="E917" s="5"/>
    </row>
    <row r="918" spans="1:5" ht="12.75">
      <c r="A918">
        <v>194502</v>
      </c>
      <c r="B918" s="5">
        <v>113</v>
      </c>
      <c r="C918" s="7">
        <v>13.94</v>
      </c>
      <c r="D918" s="7">
        <f t="shared" si="19"/>
        <v>13.94</v>
      </c>
      <c r="E918" s="5"/>
    </row>
    <row r="919" spans="1:5" ht="12.75">
      <c r="A919">
        <v>194503</v>
      </c>
      <c r="B919" s="5">
        <v>111.8</v>
      </c>
      <c r="C919" s="7">
        <v>13.93</v>
      </c>
      <c r="D919" s="7">
        <f t="shared" si="19"/>
        <v>13.93</v>
      </c>
      <c r="E919" s="5"/>
    </row>
    <row r="920" spans="1:5" ht="12.75">
      <c r="A920">
        <v>194504</v>
      </c>
      <c r="B920" s="5">
        <v>114.4</v>
      </c>
      <c r="C920" s="7">
        <v>14.28</v>
      </c>
      <c r="D920" s="7">
        <f t="shared" si="19"/>
        <v>14.28</v>
      </c>
      <c r="E920" s="5"/>
    </row>
    <row r="921" spans="1:5" ht="12.75">
      <c r="A921">
        <v>194505</v>
      </c>
      <c r="B921" s="5">
        <v>118.2</v>
      </c>
      <c r="C921" s="7">
        <v>14.82</v>
      </c>
      <c r="D921" s="7">
        <f t="shared" si="19"/>
        <v>14.82</v>
      </c>
      <c r="E921" s="5"/>
    </row>
    <row r="922" spans="1:5" ht="12.75">
      <c r="A922">
        <v>194506</v>
      </c>
      <c r="B922" s="5">
        <v>120.7</v>
      </c>
      <c r="C922" s="7">
        <v>15.09</v>
      </c>
      <c r="D922" s="7">
        <f t="shared" si="19"/>
        <v>15.09</v>
      </c>
      <c r="E922" s="5"/>
    </row>
    <row r="923" spans="1:5" ht="12.75">
      <c r="A923">
        <v>194507</v>
      </c>
      <c r="B923" s="5">
        <v>118.4</v>
      </c>
      <c r="C923" s="7">
        <v>14.78</v>
      </c>
      <c r="D923" s="7">
        <f t="shared" si="19"/>
        <v>14.78</v>
      </c>
      <c r="E923" s="5"/>
    </row>
    <row r="924" spans="1:5" ht="12.75">
      <c r="A924">
        <v>194508</v>
      </c>
      <c r="B924" s="5">
        <v>117.9</v>
      </c>
      <c r="C924" s="7">
        <v>14.83</v>
      </c>
      <c r="D924" s="7">
        <f t="shared" si="19"/>
        <v>14.83</v>
      </c>
      <c r="E924" s="5"/>
    </row>
    <row r="925" spans="1:5" ht="12.75">
      <c r="A925">
        <v>194509</v>
      </c>
      <c r="B925" s="5">
        <v>126.1</v>
      </c>
      <c r="C925" s="7">
        <v>15.84</v>
      </c>
      <c r="D925" s="7">
        <f t="shared" si="19"/>
        <v>15.84</v>
      </c>
      <c r="E925" s="5"/>
    </row>
    <row r="926" spans="1:5" ht="12.75">
      <c r="A926">
        <v>194510</v>
      </c>
      <c r="B926" s="5">
        <v>132</v>
      </c>
      <c r="C926" s="7">
        <v>16.5</v>
      </c>
      <c r="D926" s="7">
        <f t="shared" si="19"/>
        <v>16.5</v>
      </c>
      <c r="E926" s="5"/>
    </row>
    <row r="927" spans="1:5" ht="12.75">
      <c r="A927">
        <v>194511</v>
      </c>
      <c r="B927" s="5">
        <v>136.9</v>
      </c>
      <c r="C927" s="7">
        <v>17.04</v>
      </c>
      <c r="D927" s="7">
        <f t="shared" si="19"/>
        <v>17.04</v>
      </c>
      <c r="E927" s="5"/>
    </row>
    <row r="928" spans="1:5" ht="12.75">
      <c r="A928">
        <v>194512</v>
      </c>
      <c r="B928" s="5">
        <v>139.7</v>
      </c>
      <c r="C928" s="7">
        <v>17.33</v>
      </c>
      <c r="D928" s="7">
        <f t="shared" si="19"/>
        <v>17.33</v>
      </c>
      <c r="E928" s="5"/>
    </row>
    <row r="929" spans="1:5" ht="12.75">
      <c r="A929">
        <v>194601</v>
      </c>
      <c r="B929" s="5">
        <v>144.8</v>
      </c>
      <c r="C929" s="7">
        <v>18.02</v>
      </c>
      <c r="D929" s="7">
        <f t="shared" si="19"/>
        <v>18.02</v>
      </c>
      <c r="E929" s="5"/>
    </row>
    <row r="930" spans="1:5" ht="12.75">
      <c r="A930">
        <v>194602</v>
      </c>
      <c r="B930" s="5">
        <v>143.3</v>
      </c>
      <c r="C930" s="7">
        <v>18.07</v>
      </c>
      <c r="D930" s="7">
        <f t="shared" si="19"/>
        <v>18.07</v>
      </c>
      <c r="E930" s="5"/>
    </row>
    <row r="931" spans="1:5" ht="12.75">
      <c r="A931">
        <v>194603</v>
      </c>
      <c r="B931" s="5">
        <v>141.8</v>
      </c>
      <c r="C931" s="7">
        <v>17.53</v>
      </c>
      <c r="D931" s="7">
        <f t="shared" si="19"/>
        <v>17.53</v>
      </c>
      <c r="E931" s="5"/>
    </row>
    <row r="932" spans="1:5" ht="12.75">
      <c r="A932">
        <v>194604</v>
      </c>
      <c r="B932" s="5">
        <v>151.6</v>
      </c>
      <c r="C932" s="7">
        <v>18.66</v>
      </c>
      <c r="D932" s="7">
        <f t="shared" si="19"/>
        <v>18.66</v>
      </c>
      <c r="E932" s="5"/>
    </row>
    <row r="933" spans="1:5" ht="12.75">
      <c r="A933">
        <v>194605</v>
      </c>
      <c r="B933" s="5">
        <v>154.3</v>
      </c>
      <c r="C933" s="7">
        <v>18.7</v>
      </c>
      <c r="D933" s="7">
        <f t="shared" si="19"/>
        <v>18.7</v>
      </c>
      <c r="E933" s="5"/>
    </row>
    <row r="934" spans="1:5" ht="12.75">
      <c r="A934">
        <v>194606</v>
      </c>
      <c r="B934" s="5">
        <v>153.2</v>
      </c>
      <c r="C934" s="7">
        <v>18.58</v>
      </c>
      <c r="D934" s="7">
        <f t="shared" si="19"/>
        <v>18.58</v>
      </c>
      <c r="E934" s="5"/>
    </row>
    <row r="935" spans="1:5" ht="12.75">
      <c r="A935">
        <v>194607</v>
      </c>
      <c r="B935" s="5">
        <v>149.6</v>
      </c>
      <c r="C935" s="7">
        <v>18.05</v>
      </c>
      <c r="D935" s="7">
        <f t="shared" si="19"/>
        <v>18.05</v>
      </c>
      <c r="E935" s="5"/>
    </row>
    <row r="936" spans="1:5" ht="12.75">
      <c r="A936">
        <v>194608</v>
      </c>
      <c r="B936" s="5">
        <v>146.4</v>
      </c>
      <c r="C936" s="7">
        <v>17.7</v>
      </c>
      <c r="D936" s="7">
        <f t="shared" si="19"/>
        <v>17.7</v>
      </c>
      <c r="E936" s="5"/>
    </row>
    <row r="937" spans="1:5" ht="12.75">
      <c r="A937">
        <v>194609</v>
      </c>
      <c r="B937" s="5">
        <v>125.4</v>
      </c>
      <c r="C937" s="7">
        <v>15.09</v>
      </c>
      <c r="D937" s="7">
        <f t="shared" si="19"/>
        <v>15.09</v>
      </c>
      <c r="E937" s="5"/>
    </row>
    <row r="938" spans="1:5" ht="12.75">
      <c r="A938">
        <v>194610</v>
      </c>
      <c r="B938" s="5">
        <v>122.3</v>
      </c>
      <c r="C938" s="7">
        <v>14.75</v>
      </c>
      <c r="D938" s="7">
        <f t="shared" si="19"/>
        <v>14.75</v>
      </c>
      <c r="E938" s="5"/>
    </row>
    <row r="939" spans="1:5" ht="12.75">
      <c r="A939">
        <v>194611</v>
      </c>
      <c r="B939" s="5">
        <v>120.6</v>
      </c>
      <c r="C939" s="7">
        <v>14.69</v>
      </c>
      <c r="D939" s="7">
        <f t="shared" si="19"/>
        <v>14.69</v>
      </c>
      <c r="E939" s="5"/>
    </row>
    <row r="940" spans="1:5" ht="12.75">
      <c r="A940">
        <v>194612</v>
      </c>
      <c r="B940" s="5">
        <v>125.5</v>
      </c>
      <c r="C940" s="7">
        <v>15.13</v>
      </c>
      <c r="D940" s="7">
        <f t="shared" si="19"/>
        <v>15.13</v>
      </c>
      <c r="E940" s="5"/>
    </row>
    <row r="941" spans="1:5" ht="12.75">
      <c r="A941">
        <v>194701</v>
      </c>
      <c r="B941" s="5">
        <v>125.2</v>
      </c>
      <c r="C941" s="7">
        <v>15.21</v>
      </c>
      <c r="D941" s="7">
        <f t="shared" si="19"/>
        <v>15.21</v>
      </c>
      <c r="E941" s="5"/>
    </row>
    <row r="942" spans="1:5" ht="12.75">
      <c r="A942">
        <v>194702</v>
      </c>
      <c r="B942" s="5">
        <v>128.7</v>
      </c>
      <c r="C942" s="7">
        <v>15.8</v>
      </c>
      <c r="D942" s="7">
        <f t="shared" si="19"/>
        <v>15.8</v>
      </c>
      <c r="E942" s="5"/>
    </row>
    <row r="943" spans="1:5" ht="12.75">
      <c r="A943">
        <v>194703</v>
      </c>
      <c r="B943" s="5">
        <v>123.7</v>
      </c>
      <c r="C943" s="7">
        <v>15.16</v>
      </c>
      <c r="D943" s="7">
        <f t="shared" si="19"/>
        <v>15.16</v>
      </c>
      <c r="E943" s="5"/>
    </row>
    <row r="944" spans="1:5" ht="12.75">
      <c r="A944">
        <v>194704</v>
      </c>
      <c r="B944" s="5">
        <v>119.3</v>
      </c>
      <c r="C944" s="7">
        <v>14.6</v>
      </c>
      <c r="D944" s="7">
        <f t="shared" si="19"/>
        <v>14.6</v>
      </c>
      <c r="E944" s="5"/>
    </row>
    <row r="945" spans="1:5" ht="12.75">
      <c r="A945">
        <v>194705</v>
      </c>
      <c r="B945" s="5">
        <v>115.2</v>
      </c>
      <c r="C945" s="7">
        <v>14.34</v>
      </c>
      <c r="D945" s="7">
        <f t="shared" si="19"/>
        <v>14.34</v>
      </c>
      <c r="E945" s="5"/>
    </row>
    <row r="946" spans="1:5" ht="12.75">
      <c r="A946">
        <v>194706</v>
      </c>
      <c r="B946" s="5">
        <v>119.1</v>
      </c>
      <c r="C946" s="7">
        <v>14.84</v>
      </c>
      <c r="D946" s="7">
        <f t="shared" si="19"/>
        <v>14.84</v>
      </c>
      <c r="E946" s="5"/>
    </row>
    <row r="947" spans="1:5" ht="12.75">
      <c r="A947">
        <v>194707</v>
      </c>
      <c r="B947" s="5">
        <v>126</v>
      </c>
      <c r="C947" s="7">
        <v>15.77</v>
      </c>
      <c r="D947" s="7">
        <f t="shared" si="19"/>
        <v>15.77</v>
      </c>
      <c r="E947" s="5"/>
    </row>
    <row r="948" spans="1:5" ht="12.75">
      <c r="A948">
        <v>194708</v>
      </c>
      <c r="B948" s="5">
        <v>124.4</v>
      </c>
      <c r="C948" s="7">
        <v>15.46</v>
      </c>
      <c r="D948" s="7">
        <f t="shared" si="19"/>
        <v>15.46</v>
      </c>
      <c r="E948" s="5"/>
    </row>
    <row r="949" spans="1:5" ht="12.75">
      <c r="A949">
        <v>194709</v>
      </c>
      <c r="B949" s="5">
        <v>123.1</v>
      </c>
      <c r="C949" s="7">
        <v>15.06</v>
      </c>
      <c r="D949" s="7">
        <f aca="true" t="shared" si="20" ref="D949:D1012">C949</f>
        <v>15.06</v>
      </c>
      <c r="E949" s="5"/>
    </row>
    <row r="950" spans="1:5" ht="12.75">
      <c r="A950">
        <v>194710</v>
      </c>
      <c r="B950" s="5">
        <v>125.1</v>
      </c>
      <c r="C950" s="7">
        <v>15.45</v>
      </c>
      <c r="D950" s="7">
        <f t="shared" si="20"/>
        <v>15.45</v>
      </c>
      <c r="E950" s="5"/>
    </row>
    <row r="951" spans="1:5" ht="12.75">
      <c r="A951">
        <v>194711</v>
      </c>
      <c r="B951" s="5">
        <v>123.6</v>
      </c>
      <c r="C951" s="7">
        <v>15.27</v>
      </c>
      <c r="D951" s="7">
        <f t="shared" si="20"/>
        <v>15.27</v>
      </c>
      <c r="E951" s="5"/>
    </row>
    <row r="952" spans="1:5" ht="12.75">
      <c r="A952">
        <v>194712</v>
      </c>
      <c r="B952" s="5">
        <v>122.4</v>
      </c>
      <c r="C952" s="7">
        <v>15.03</v>
      </c>
      <c r="D952" s="7">
        <f t="shared" si="20"/>
        <v>15.03</v>
      </c>
      <c r="E952" s="5"/>
    </row>
    <row r="953" spans="1:5" ht="12.75">
      <c r="A953">
        <v>194801</v>
      </c>
      <c r="B953" s="5">
        <v>120.1</v>
      </c>
      <c r="C953" s="7">
        <v>14.83</v>
      </c>
      <c r="D953" s="7">
        <f t="shared" si="20"/>
        <v>14.83</v>
      </c>
      <c r="E953" s="5"/>
    </row>
    <row r="954" spans="1:5" ht="12.75">
      <c r="A954">
        <v>194802</v>
      </c>
      <c r="B954" s="5">
        <v>114.2</v>
      </c>
      <c r="C954" s="7">
        <v>14.1</v>
      </c>
      <c r="D954" s="7">
        <f t="shared" si="20"/>
        <v>14.1</v>
      </c>
      <c r="E954" s="5"/>
    </row>
    <row r="955" spans="1:5" ht="12.75">
      <c r="A955">
        <v>194803</v>
      </c>
      <c r="B955" s="5">
        <v>116.4</v>
      </c>
      <c r="C955" s="7">
        <v>14.3</v>
      </c>
      <c r="D955" s="7">
        <f t="shared" si="20"/>
        <v>14.3</v>
      </c>
      <c r="E955" s="5"/>
    </row>
    <row r="956" spans="1:5" ht="12.75">
      <c r="A956">
        <v>194804</v>
      </c>
      <c r="B956" s="5">
        <v>124.6</v>
      </c>
      <c r="C956" s="7">
        <v>15.4</v>
      </c>
      <c r="D956" s="7">
        <f t="shared" si="20"/>
        <v>15.4</v>
      </c>
      <c r="E956" s="5"/>
    </row>
    <row r="957" spans="1:5" ht="12.75">
      <c r="A957">
        <v>194805</v>
      </c>
      <c r="B957" s="5">
        <v>130.2</v>
      </c>
      <c r="C957" s="7">
        <v>16.15</v>
      </c>
      <c r="D957" s="7">
        <f t="shared" si="20"/>
        <v>16.15</v>
      </c>
      <c r="E957" s="5"/>
    </row>
    <row r="958" spans="1:5" ht="12.75">
      <c r="A958">
        <v>194806</v>
      </c>
      <c r="B958" s="5">
        <v>135.2</v>
      </c>
      <c r="C958" s="7">
        <v>16.82</v>
      </c>
      <c r="D958" s="7">
        <f t="shared" si="20"/>
        <v>16.82</v>
      </c>
      <c r="E958" s="5"/>
    </row>
    <row r="959" spans="1:5" ht="12.75">
      <c r="A959">
        <v>194807</v>
      </c>
      <c r="B959" s="5">
        <v>131.9</v>
      </c>
      <c r="C959" s="7">
        <v>16.42</v>
      </c>
      <c r="D959" s="7">
        <f t="shared" si="20"/>
        <v>16.42</v>
      </c>
      <c r="E959" s="5"/>
    </row>
    <row r="960" spans="1:5" ht="12.75">
      <c r="A960">
        <v>194808</v>
      </c>
      <c r="B960" s="5">
        <v>127.1</v>
      </c>
      <c r="C960" s="7">
        <v>15.94</v>
      </c>
      <c r="D960" s="7">
        <f t="shared" si="20"/>
        <v>15.94</v>
      </c>
      <c r="E960" s="5"/>
    </row>
    <row r="961" spans="1:5" ht="12.75">
      <c r="A961">
        <v>194809</v>
      </c>
      <c r="B961" s="5">
        <v>125.7</v>
      </c>
      <c r="C961" s="7">
        <v>15.76</v>
      </c>
      <c r="D961" s="7">
        <f t="shared" si="20"/>
        <v>15.76</v>
      </c>
      <c r="E961" s="5"/>
    </row>
    <row r="962" spans="1:5" ht="12.75">
      <c r="A962">
        <v>194810</v>
      </c>
      <c r="B962" s="5">
        <v>127.8</v>
      </c>
      <c r="C962" s="7">
        <v>16.19</v>
      </c>
      <c r="D962" s="7">
        <f t="shared" si="20"/>
        <v>16.19</v>
      </c>
      <c r="E962" s="5"/>
    </row>
    <row r="963" spans="1:5" ht="12.75">
      <c r="A963">
        <v>194811</v>
      </c>
      <c r="B963" s="5">
        <v>120.4</v>
      </c>
      <c r="C963" s="7">
        <v>15.29</v>
      </c>
      <c r="D963" s="7">
        <f t="shared" si="20"/>
        <v>15.29</v>
      </c>
      <c r="E963" s="5"/>
    </row>
    <row r="964" spans="1:5" ht="12.75">
      <c r="A964">
        <v>194812</v>
      </c>
      <c r="B964" s="5">
        <v>119.4</v>
      </c>
      <c r="C964" s="7">
        <v>15.19</v>
      </c>
      <c r="D964" s="7">
        <f t="shared" si="20"/>
        <v>15.19</v>
      </c>
      <c r="E964" s="5"/>
    </row>
    <row r="965" spans="1:5" ht="12.75">
      <c r="A965">
        <v>194901</v>
      </c>
      <c r="B965" s="5">
        <v>121</v>
      </c>
      <c r="C965" s="7">
        <v>15.36</v>
      </c>
      <c r="D965" s="7">
        <f t="shared" si="20"/>
        <v>15.36</v>
      </c>
      <c r="E965" s="5"/>
    </row>
    <row r="966" spans="1:5" ht="12.75">
      <c r="A966">
        <v>194902</v>
      </c>
      <c r="B966" s="5">
        <v>117.2</v>
      </c>
      <c r="C966" s="7">
        <v>14.77</v>
      </c>
      <c r="D966" s="7">
        <f t="shared" si="20"/>
        <v>14.77</v>
      </c>
      <c r="E966" s="5"/>
    </row>
    <row r="967" spans="1:5" ht="12.75">
      <c r="A967">
        <v>194903</v>
      </c>
      <c r="B967" s="5">
        <v>118</v>
      </c>
      <c r="C967" s="7">
        <v>14.91</v>
      </c>
      <c r="D967" s="7">
        <f t="shared" si="20"/>
        <v>14.91</v>
      </c>
      <c r="E967" s="5"/>
    </row>
    <row r="968" spans="1:5" ht="12.75">
      <c r="A968">
        <v>194904</v>
      </c>
      <c r="B968" s="5">
        <v>118.5</v>
      </c>
      <c r="C968" s="7">
        <v>14.89</v>
      </c>
      <c r="D968" s="7">
        <f t="shared" si="20"/>
        <v>14.89</v>
      </c>
      <c r="E968" s="5"/>
    </row>
    <row r="969" spans="1:5" ht="12.75">
      <c r="A969">
        <v>194905</v>
      </c>
      <c r="B969" s="5">
        <v>117.7</v>
      </c>
      <c r="C969" s="7">
        <v>14.78</v>
      </c>
      <c r="D969" s="7">
        <f t="shared" si="20"/>
        <v>14.78</v>
      </c>
      <c r="E969" s="5"/>
    </row>
    <row r="970" spans="1:5" ht="12.75">
      <c r="A970">
        <v>194906</v>
      </c>
      <c r="B970" s="5">
        <v>112</v>
      </c>
      <c r="C970" s="7">
        <v>13.97</v>
      </c>
      <c r="D970" s="7">
        <f t="shared" si="20"/>
        <v>13.97</v>
      </c>
      <c r="E970" s="5"/>
    </row>
    <row r="971" spans="1:5" ht="12.75">
      <c r="A971">
        <v>194907</v>
      </c>
      <c r="B971" s="5">
        <v>117.8</v>
      </c>
      <c r="C971" s="7">
        <v>14.76</v>
      </c>
      <c r="D971" s="7">
        <f t="shared" si="20"/>
        <v>14.76</v>
      </c>
      <c r="E971" s="5"/>
    </row>
    <row r="972" spans="1:5" ht="12.75">
      <c r="A972">
        <v>194908</v>
      </c>
      <c r="B972" s="5">
        <v>121.8</v>
      </c>
      <c r="C972" s="7">
        <v>15.29</v>
      </c>
      <c r="D972" s="7">
        <f t="shared" si="20"/>
        <v>15.29</v>
      </c>
      <c r="E972" s="5"/>
    </row>
    <row r="973" spans="1:5" ht="12.75">
      <c r="A973">
        <v>194909</v>
      </c>
      <c r="B973" s="5">
        <v>123.8</v>
      </c>
      <c r="C973" s="7">
        <v>15.49</v>
      </c>
      <c r="D973" s="7">
        <f t="shared" si="20"/>
        <v>15.49</v>
      </c>
      <c r="E973" s="5"/>
    </row>
    <row r="974" spans="1:5" ht="12.75">
      <c r="A974">
        <v>194910</v>
      </c>
      <c r="B974" s="5">
        <v>127.3</v>
      </c>
      <c r="C974" s="7">
        <v>15.89</v>
      </c>
      <c r="D974" s="7">
        <f t="shared" si="20"/>
        <v>15.89</v>
      </c>
      <c r="E974" s="5"/>
    </row>
    <row r="975" spans="1:5" ht="12.75">
      <c r="A975">
        <v>194911</v>
      </c>
      <c r="B975" s="5">
        <v>129.1</v>
      </c>
      <c r="C975" s="7">
        <v>16.11</v>
      </c>
      <c r="D975" s="7">
        <f t="shared" si="20"/>
        <v>16.11</v>
      </c>
      <c r="E975" s="5"/>
    </row>
    <row r="976" spans="1:5" ht="12.75">
      <c r="A976">
        <v>194912</v>
      </c>
      <c r="B976" s="5">
        <v>132.7</v>
      </c>
      <c r="C976" s="7">
        <v>16.54</v>
      </c>
      <c r="D976" s="7">
        <f t="shared" si="20"/>
        <v>16.54</v>
      </c>
      <c r="E976" s="5"/>
    </row>
    <row r="977" spans="1:5" ht="12.75">
      <c r="A977">
        <v>195001</v>
      </c>
      <c r="B977" s="5">
        <v>135.1</v>
      </c>
      <c r="C977" s="7">
        <v>16.88</v>
      </c>
      <c r="D977" s="7">
        <f t="shared" si="20"/>
        <v>16.88</v>
      </c>
      <c r="E977" s="5"/>
    </row>
    <row r="978" spans="1:5" ht="12.75">
      <c r="A978">
        <v>195002</v>
      </c>
      <c r="B978" s="5">
        <v>136.7</v>
      </c>
      <c r="C978" s="7">
        <v>17.21</v>
      </c>
      <c r="D978" s="7">
        <f t="shared" si="20"/>
        <v>17.21</v>
      </c>
      <c r="E978" s="5"/>
    </row>
    <row r="979" spans="1:5" ht="12.75">
      <c r="A979">
        <v>195003</v>
      </c>
      <c r="B979" s="5">
        <v>138.8</v>
      </c>
      <c r="C979" s="7">
        <v>17.35</v>
      </c>
      <c r="D979" s="7">
        <f t="shared" si="20"/>
        <v>17.35</v>
      </c>
      <c r="E979" s="5"/>
    </row>
    <row r="980" spans="1:5" ht="12.75">
      <c r="A980">
        <v>195004</v>
      </c>
      <c r="B980" s="5">
        <v>141</v>
      </c>
      <c r="C980" s="7">
        <v>17.84</v>
      </c>
      <c r="D980" s="7">
        <f t="shared" si="20"/>
        <v>17.84</v>
      </c>
      <c r="E980" s="5"/>
    </row>
    <row r="981" spans="1:5" ht="12.75">
      <c r="A981">
        <v>195005</v>
      </c>
      <c r="B981" s="5">
        <v>146.9</v>
      </c>
      <c r="C981" s="7">
        <v>18.44</v>
      </c>
      <c r="D981" s="7">
        <f t="shared" si="20"/>
        <v>18.44</v>
      </c>
      <c r="E981" s="5"/>
    </row>
    <row r="982" spans="1:5" ht="12.75">
      <c r="A982">
        <v>195006</v>
      </c>
      <c r="B982" s="5">
        <v>147.7</v>
      </c>
      <c r="C982" s="7">
        <v>18.74</v>
      </c>
      <c r="D982" s="7">
        <f t="shared" si="20"/>
        <v>18.74</v>
      </c>
      <c r="E982" s="5"/>
    </row>
    <row r="983" spans="1:5" ht="12.75">
      <c r="A983">
        <v>195007</v>
      </c>
      <c r="B983" s="5">
        <v>138.2</v>
      </c>
      <c r="C983" s="7">
        <v>17.38</v>
      </c>
      <c r="D983" s="7">
        <f t="shared" si="20"/>
        <v>17.38</v>
      </c>
      <c r="E983" s="5"/>
    </row>
    <row r="984" spans="1:5" ht="12.75">
      <c r="A984">
        <v>195008</v>
      </c>
      <c r="B984" s="5">
        <v>147.2</v>
      </c>
      <c r="C984" s="7">
        <v>18.43</v>
      </c>
      <c r="D984" s="7">
        <f t="shared" si="20"/>
        <v>18.43</v>
      </c>
      <c r="E984" s="5"/>
    </row>
    <row r="985" spans="1:5" ht="12.75">
      <c r="A985">
        <v>195009</v>
      </c>
      <c r="B985" s="5">
        <v>151.7</v>
      </c>
      <c r="C985" s="7">
        <v>19.08</v>
      </c>
      <c r="D985" s="7">
        <f t="shared" si="20"/>
        <v>19.08</v>
      </c>
      <c r="E985" s="5"/>
    </row>
    <row r="986" spans="1:5" ht="12.75">
      <c r="A986">
        <v>195010</v>
      </c>
      <c r="B986" s="5">
        <v>157.8</v>
      </c>
      <c r="C986" s="7">
        <v>19.87</v>
      </c>
      <c r="D986" s="7">
        <f t="shared" si="20"/>
        <v>19.87</v>
      </c>
      <c r="E986" s="5"/>
    </row>
    <row r="987" spans="1:5" ht="12.75">
      <c r="A987">
        <v>195011</v>
      </c>
      <c r="B987" s="5">
        <v>156.1</v>
      </c>
      <c r="C987" s="7">
        <v>19.83</v>
      </c>
      <c r="D987" s="7">
        <f t="shared" si="20"/>
        <v>19.83</v>
      </c>
      <c r="E987" s="5"/>
    </row>
    <row r="988" spans="1:5" ht="12.75">
      <c r="A988">
        <v>195012</v>
      </c>
      <c r="B988" s="5">
        <v>158.4</v>
      </c>
      <c r="C988" s="7">
        <v>19.75</v>
      </c>
      <c r="D988" s="7">
        <f t="shared" si="20"/>
        <v>19.75</v>
      </c>
      <c r="E988" s="5"/>
    </row>
    <row r="989" spans="1:5" ht="12.75">
      <c r="A989">
        <v>195101</v>
      </c>
      <c r="B989" s="5">
        <v>168.6</v>
      </c>
      <c r="C989" s="7">
        <v>21.21</v>
      </c>
      <c r="D989" s="7">
        <f t="shared" si="20"/>
        <v>21.21</v>
      </c>
      <c r="E989" s="5"/>
    </row>
    <row r="990" spans="1:5" ht="12.75">
      <c r="A990">
        <v>195102</v>
      </c>
      <c r="B990" s="5">
        <v>174.7</v>
      </c>
      <c r="C990" s="7">
        <v>22</v>
      </c>
      <c r="D990" s="7">
        <f t="shared" si="20"/>
        <v>22</v>
      </c>
      <c r="E990" s="5"/>
    </row>
    <row r="991" spans="1:5" ht="12.75">
      <c r="A991">
        <v>195103</v>
      </c>
      <c r="B991" s="5">
        <v>170.3</v>
      </c>
      <c r="C991" s="7">
        <v>21.63</v>
      </c>
      <c r="D991" s="7">
        <f t="shared" si="20"/>
        <v>21.63</v>
      </c>
      <c r="E991" s="5"/>
    </row>
    <row r="992" spans="1:5" ht="12.75">
      <c r="A992">
        <v>195104</v>
      </c>
      <c r="B992" s="5">
        <v>172.3</v>
      </c>
      <c r="C992" s="7">
        <v>21.92</v>
      </c>
      <c r="D992" s="7">
        <f t="shared" si="20"/>
        <v>21.92</v>
      </c>
      <c r="E992" s="5"/>
    </row>
    <row r="993" spans="1:5" ht="12.75">
      <c r="A993">
        <v>195105</v>
      </c>
      <c r="B993" s="5">
        <v>173.9</v>
      </c>
      <c r="C993" s="7">
        <v>21.93</v>
      </c>
      <c r="D993" s="7">
        <f t="shared" si="20"/>
        <v>21.93</v>
      </c>
      <c r="E993" s="5"/>
    </row>
    <row r="994" spans="1:5" ht="12.75">
      <c r="A994">
        <v>195106</v>
      </c>
      <c r="B994" s="5">
        <v>171.7</v>
      </c>
      <c r="C994" s="7">
        <v>21.55</v>
      </c>
      <c r="D994" s="7">
        <f t="shared" si="20"/>
        <v>21.55</v>
      </c>
      <c r="E994" s="5"/>
    </row>
    <row r="995" spans="1:5" ht="12.75">
      <c r="A995">
        <v>195107</v>
      </c>
      <c r="B995" s="5">
        <v>172.8</v>
      </c>
      <c r="C995" s="7">
        <v>21.93</v>
      </c>
      <c r="D995" s="7">
        <f t="shared" si="20"/>
        <v>21.93</v>
      </c>
      <c r="E995" s="5"/>
    </row>
    <row r="996" spans="1:5" ht="12.75">
      <c r="A996">
        <v>195108</v>
      </c>
      <c r="B996" s="5">
        <v>181.5</v>
      </c>
      <c r="C996" s="7">
        <v>22.89</v>
      </c>
      <c r="D996" s="7">
        <f t="shared" si="20"/>
        <v>22.89</v>
      </c>
      <c r="E996" s="5"/>
    </row>
    <row r="997" spans="1:5" ht="12.75">
      <c r="A997">
        <v>195109</v>
      </c>
      <c r="B997" s="5">
        <v>187.3</v>
      </c>
      <c r="C997" s="7">
        <v>23.48</v>
      </c>
      <c r="D997" s="7">
        <f t="shared" si="20"/>
        <v>23.48</v>
      </c>
      <c r="E997" s="5"/>
    </row>
    <row r="998" spans="1:5" ht="12.75">
      <c r="A998">
        <v>195110</v>
      </c>
      <c r="B998" s="5">
        <v>185</v>
      </c>
      <c r="C998" s="7">
        <v>23.36</v>
      </c>
      <c r="D998" s="7">
        <f t="shared" si="20"/>
        <v>23.36</v>
      </c>
      <c r="E998" s="5"/>
    </row>
    <row r="999" spans="1:5" ht="12.75">
      <c r="A999">
        <v>195111</v>
      </c>
      <c r="B999" s="5">
        <v>177.7</v>
      </c>
      <c r="C999" s="7">
        <v>22.71</v>
      </c>
      <c r="D999" s="7">
        <f t="shared" si="20"/>
        <v>22.71</v>
      </c>
      <c r="E999" s="5"/>
    </row>
    <row r="1000" spans="1:5" ht="12.75">
      <c r="A1000">
        <v>195112</v>
      </c>
      <c r="B1000" s="5">
        <v>182.5</v>
      </c>
      <c r="C1000" s="7">
        <v>23.41</v>
      </c>
      <c r="D1000" s="7">
        <f t="shared" si="20"/>
        <v>23.41</v>
      </c>
      <c r="E1000" s="5"/>
    </row>
    <row r="1001" spans="1:5" ht="12.75">
      <c r="A1001">
        <v>195201</v>
      </c>
      <c r="B1001" s="5">
        <v>186.9</v>
      </c>
      <c r="C1001" s="7">
        <v>24.19</v>
      </c>
      <c r="D1001" s="7">
        <f t="shared" si="20"/>
        <v>24.19</v>
      </c>
      <c r="E1001" s="5"/>
    </row>
    <row r="1002" spans="1:5" ht="12.75">
      <c r="A1002">
        <v>195202</v>
      </c>
      <c r="B1002" s="5">
        <v>183.2</v>
      </c>
      <c r="C1002" s="7">
        <v>23.75</v>
      </c>
      <c r="D1002" s="7">
        <f t="shared" si="20"/>
        <v>23.75</v>
      </c>
      <c r="E1002" s="5"/>
    </row>
    <row r="1003" spans="1:5" ht="12.75">
      <c r="A1003">
        <v>195203</v>
      </c>
      <c r="B1003" s="5">
        <v>185.3</v>
      </c>
      <c r="C1003" s="7">
        <v>23.81</v>
      </c>
      <c r="D1003" s="7">
        <f t="shared" si="20"/>
        <v>23.81</v>
      </c>
      <c r="E1003" s="5"/>
    </row>
    <row r="1004" spans="1:5" ht="12.75">
      <c r="A1004">
        <v>195204</v>
      </c>
      <c r="B1004" s="5">
        <v>183.7</v>
      </c>
      <c r="C1004" s="7">
        <v>23.74</v>
      </c>
      <c r="D1004" s="7">
        <f t="shared" si="20"/>
        <v>23.74</v>
      </c>
      <c r="E1004" s="5"/>
    </row>
    <row r="1005" spans="1:5" ht="12.75">
      <c r="A1005">
        <v>195205</v>
      </c>
      <c r="B1005" s="5">
        <v>183.7</v>
      </c>
      <c r="C1005" s="7">
        <v>23.73</v>
      </c>
      <c r="D1005" s="7">
        <f t="shared" si="20"/>
        <v>23.73</v>
      </c>
      <c r="E1005" s="5"/>
    </row>
    <row r="1006" spans="1:5" ht="12.75">
      <c r="A1006">
        <v>195206</v>
      </c>
      <c r="B1006" s="5">
        <v>187.6</v>
      </c>
      <c r="C1006" s="7">
        <v>24.38</v>
      </c>
      <c r="D1006" s="7">
        <f t="shared" si="20"/>
        <v>24.38</v>
      </c>
      <c r="E1006" s="5"/>
    </row>
    <row r="1007" spans="1:5" ht="12.75">
      <c r="A1007">
        <v>195207</v>
      </c>
      <c r="B1007" s="5">
        <v>192.1</v>
      </c>
      <c r="C1007" s="7">
        <v>25.08</v>
      </c>
      <c r="D1007" s="7">
        <f t="shared" si="20"/>
        <v>25.08</v>
      </c>
      <c r="E1007" s="5"/>
    </row>
    <row r="1008" spans="1:5" ht="12.75">
      <c r="A1008">
        <v>195208</v>
      </c>
      <c r="B1008" s="5">
        <v>191.1</v>
      </c>
      <c r="C1008" s="7">
        <v>25.18</v>
      </c>
      <c r="D1008" s="7">
        <f t="shared" si="20"/>
        <v>25.18</v>
      </c>
      <c r="E1008" s="5"/>
    </row>
    <row r="1009" spans="1:5" ht="12.75">
      <c r="A1009">
        <v>195209</v>
      </c>
      <c r="B1009" s="5">
        <v>188.2</v>
      </c>
      <c r="C1009" s="7">
        <v>24.78</v>
      </c>
      <c r="D1009" s="7">
        <f t="shared" si="20"/>
        <v>24.78</v>
      </c>
      <c r="E1009" s="5"/>
    </row>
    <row r="1010" spans="1:5" ht="12.75">
      <c r="A1010">
        <v>195210</v>
      </c>
      <c r="B1010" s="5">
        <v>183.4</v>
      </c>
      <c r="C1010" s="7">
        <v>24.26</v>
      </c>
      <c r="D1010" s="7">
        <f t="shared" si="20"/>
        <v>24.26</v>
      </c>
      <c r="E1010" s="5"/>
    </row>
    <row r="1011" spans="1:5" ht="12.75">
      <c r="A1011">
        <v>195211</v>
      </c>
      <c r="B1011" s="5">
        <v>189.8</v>
      </c>
      <c r="C1011" s="7">
        <v>25.03</v>
      </c>
      <c r="D1011" s="7">
        <f t="shared" si="20"/>
        <v>25.03</v>
      </c>
      <c r="E1011" s="5"/>
    </row>
    <row r="1012" spans="1:5" ht="12.75">
      <c r="A1012">
        <v>195212</v>
      </c>
      <c r="B1012" s="5">
        <v>197</v>
      </c>
      <c r="C1012" s="7">
        <v>26.04</v>
      </c>
      <c r="D1012" s="7">
        <f t="shared" si="20"/>
        <v>26.04</v>
      </c>
      <c r="E1012" s="5"/>
    </row>
    <row r="1013" spans="1:5" ht="12.75">
      <c r="A1013">
        <v>195301</v>
      </c>
      <c r="B1013" s="5">
        <v>197.6</v>
      </c>
      <c r="C1013" s="7">
        <v>26.18</v>
      </c>
      <c r="D1013" s="7">
        <f aca="true" t="shared" si="21" ref="D1013:D1076">C1013</f>
        <v>26.18</v>
      </c>
      <c r="E1013" s="5"/>
    </row>
    <row r="1014" spans="1:5" ht="12.75">
      <c r="A1014">
        <v>195302</v>
      </c>
      <c r="B1014" s="5">
        <v>195.9</v>
      </c>
      <c r="C1014" s="7">
        <v>25.86</v>
      </c>
      <c r="D1014" s="7">
        <f t="shared" si="21"/>
        <v>25.86</v>
      </c>
      <c r="E1014" s="5"/>
    </row>
    <row r="1015" spans="1:5" ht="12.75">
      <c r="A1015">
        <v>195303</v>
      </c>
      <c r="B1015" s="5">
        <v>198</v>
      </c>
      <c r="C1015" s="7">
        <v>25.99</v>
      </c>
      <c r="D1015" s="7">
        <f t="shared" si="21"/>
        <v>25.99</v>
      </c>
      <c r="E1015" s="5"/>
    </row>
    <row r="1016" spans="1:5" ht="12.75">
      <c r="A1016">
        <v>195304</v>
      </c>
      <c r="B1016" s="5">
        <v>190</v>
      </c>
      <c r="C1016" s="7">
        <v>24.71</v>
      </c>
      <c r="D1016" s="7">
        <f t="shared" si="21"/>
        <v>24.71</v>
      </c>
      <c r="E1016" s="5"/>
    </row>
    <row r="1017" spans="1:5" ht="12.75">
      <c r="A1017">
        <v>195305</v>
      </c>
      <c r="B1017" s="5">
        <v>189.6</v>
      </c>
      <c r="C1017" s="7">
        <v>24.84</v>
      </c>
      <c r="D1017" s="7">
        <f t="shared" si="21"/>
        <v>24.84</v>
      </c>
      <c r="E1017" s="5"/>
    </row>
    <row r="1018" spans="1:5" ht="12.75">
      <c r="A1018">
        <v>195306</v>
      </c>
      <c r="B1018" s="5">
        <v>182.8</v>
      </c>
      <c r="C1018" s="7">
        <v>23.95</v>
      </c>
      <c r="D1018" s="7">
        <f t="shared" si="21"/>
        <v>23.95</v>
      </c>
      <c r="E1018" s="5"/>
    </row>
    <row r="1019" spans="1:5" ht="12.75">
      <c r="A1019">
        <v>195307</v>
      </c>
      <c r="B1019" s="5">
        <v>185.5</v>
      </c>
      <c r="C1019" s="7">
        <v>24.29</v>
      </c>
      <c r="D1019" s="7">
        <f t="shared" si="21"/>
        <v>24.29</v>
      </c>
      <c r="E1019" s="5"/>
    </row>
    <row r="1020" spans="1:5" ht="12.75">
      <c r="A1020">
        <v>195308</v>
      </c>
      <c r="B1020" s="5">
        <v>187.3</v>
      </c>
      <c r="C1020" s="7">
        <v>24.39</v>
      </c>
      <c r="D1020" s="7">
        <f t="shared" si="21"/>
        <v>24.39</v>
      </c>
      <c r="E1020" s="5"/>
    </row>
    <row r="1021" spans="1:5" ht="12.75">
      <c r="A1021">
        <v>195309</v>
      </c>
      <c r="B1021" s="5">
        <v>179.2</v>
      </c>
      <c r="C1021" s="7">
        <v>23.27</v>
      </c>
      <c r="D1021" s="7">
        <f t="shared" si="21"/>
        <v>23.27</v>
      </c>
      <c r="E1021" s="5"/>
    </row>
    <row r="1022" spans="1:5" ht="12.75">
      <c r="A1022">
        <v>195310</v>
      </c>
      <c r="B1022" s="5">
        <v>183.4</v>
      </c>
      <c r="C1022" s="7">
        <v>23.97</v>
      </c>
      <c r="D1022" s="7">
        <f t="shared" si="21"/>
        <v>23.97</v>
      </c>
      <c r="E1022" s="5"/>
    </row>
    <row r="1023" spans="1:5" ht="12.75">
      <c r="A1023">
        <v>195311</v>
      </c>
      <c r="B1023" s="5">
        <v>187.5</v>
      </c>
      <c r="C1023" s="7">
        <v>24.5</v>
      </c>
      <c r="D1023" s="7">
        <f t="shared" si="21"/>
        <v>24.5</v>
      </c>
      <c r="E1023" s="5"/>
    </row>
    <row r="1024" spans="1:5" ht="12.75">
      <c r="A1024">
        <v>195312</v>
      </c>
      <c r="B1024" s="5">
        <v>190.7</v>
      </c>
      <c r="C1024" s="7">
        <v>24.83</v>
      </c>
      <c r="D1024" s="7">
        <f t="shared" si="21"/>
        <v>24.83</v>
      </c>
      <c r="E1024" s="5"/>
    </row>
    <row r="1025" spans="1:5" ht="12.75">
      <c r="A1025">
        <v>195401</v>
      </c>
      <c r="B1025" s="5">
        <v>195.4</v>
      </c>
      <c r="C1025" s="7">
        <v>25.46</v>
      </c>
      <c r="D1025" s="7">
        <f t="shared" si="21"/>
        <v>25.46</v>
      </c>
      <c r="E1025" s="5"/>
    </row>
    <row r="1026" spans="1:5" ht="12.75">
      <c r="A1026">
        <v>195402</v>
      </c>
      <c r="B1026" s="5">
        <v>199.6</v>
      </c>
      <c r="C1026" s="7">
        <v>26.02</v>
      </c>
      <c r="D1026" s="7">
        <f t="shared" si="21"/>
        <v>26.02</v>
      </c>
      <c r="E1026" s="5"/>
    </row>
    <row r="1027" spans="1:5" ht="12.75">
      <c r="A1027">
        <v>195403</v>
      </c>
      <c r="B1027" s="5">
        <v>204.9</v>
      </c>
      <c r="C1027" s="7">
        <v>26.57</v>
      </c>
      <c r="D1027" s="7">
        <f t="shared" si="21"/>
        <v>26.57</v>
      </c>
      <c r="E1027" s="5"/>
    </row>
    <row r="1028" spans="1:5" ht="12.75">
      <c r="A1028">
        <v>195404</v>
      </c>
      <c r="B1028" s="5">
        <v>212.1</v>
      </c>
      <c r="C1028" s="7">
        <v>27.63</v>
      </c>
      <c r="D1028" s="7">
        <f t="shared" si="21"/>
        <v>27.63</v>
      </c>
      <c r="E1028" s="5"/>
    </row>
    <row r="1029" spans="1:5" ht="12.75">
      <c r="A1029">
        <v>195405</v>
      </c>
      <c r="B1029" s="5">
        <v>219.8</v>
      </c>
      <c r="C1029" s="7">
        <v>28.73</v>
      </c>
      <c r="D1029" s="7">
        <f t="shared" si="21"/>
        <v>28.73</v>
      </c>
      <c r="E1029" s="5"/>
    </row>
    <row r="1030" spans="1:5" ht="12.75">
      <c r="A1030">
        <v>195406</v>
      </c>
      <c r="B1030" s="5">
        <v>221.8</v>
      </c>
      <c r="C1030" s="7">
        <v>28.96</v>
      </c>
      <c r="D1030" s="7">
        <f t="shared" si="21"/>
        <v>28.96</v>
      </c>
      <c r="E1030" s="5"/>
    </row>
    <row r="1031" spans="1:5" ht="12.75">
      <c r="A1031">
        <v>195407</v>
      </c>
      <c r="B1031" s="5">
        <v>231.1</v>
      </c>
      <c r="C1031" s="7">
        <v>30.13</v>
      </c>
      <c r="D1031" s="7">
        <f t="shared" si="21"/>
        <v>30.13</v>
      </c>
      <c r="E1031" s="5"/>
    </row>
    <row r="1032" spans="1:5" ht="12.75">
      <c r="A1032">
        <v>195408</v>
      </c>
      <c r="B1032" s="5">
        <v>236.4</v>
      </c>
      <c r="C1032" s="7">
        <v>30.73</v>
      </c>
      <c r="D1032" s="7">
        <f t="shared" si="21"/>
        <v>30.73</v>
      </c>
      <c r="E1032" s="5"/>
    </row>
    <row r="1033" spans="1:5" ht="12.75">
      <c r="A1033">
        <v>195409</v>
      </c>
      <c r="B1033" s="5">
        <v>238.5</v>
      </c>
      <c r="C1033" s="7">
        <v>31.45</v>
      </c>
      <c r="D1033" s="7">
        <f t="shared" si="21"/>
        <v>31.45</v>
      </c>
      <c r="E1033" s="5"/>
    </row>
    <row r="1034" spans="1:5" ht="12.75">
      <c r="A1034">
        <v>195410</v>
      </c>
      <c r="B1034" s="5">
        <v>243.5</v>
      </c>
      <c r="C1034" s="7">
        <v>32.18</v>
      </c>
      <c r="D1034" s="7">
        <f t="shared" si="21"/>
        <v>32.18</v>
      </c>
      <c r="E1034" s="5"/>
    </row>
    <row r="1035" spans="1:5" ht="12.75">
      <c r="A1035">
        <v>195411</v>
      </c>
      <c r="B1035" s="5">
        <v>252.2</v>
      </c>
      <c r="C1035" s="7">
        <v>33.44</v>
      </c>
      <c r="D1035" s="7">
        <f t="shared" si="21"/>
        <v>33.44</v>
      </c>
      <c r="E1035" s="5"/>
    </row>
    <row r="1036" spans="1:5" ht="12.75">
      <c r="A1036">
        <v>195412</v>
      </c>
      <c r="B1036" s="5">
        <v>264.5</v>
      </c>
      <c r="C1036" s="7">
        <v>34.97</v>
      </c>
      <c r="D1036" s="7">
        <f t="shared" si="21"/>
        <v>34.97</v>
      </c>
      <c r="E1036" s="5"/>
    </row>
    <row r="1037" spans="1:5" ht="12.75">
      <c r="A1037">
        <v>195501</v>
      </c>
      <c r="B1037" s="5">
        <v>268.8</v>
      </c>
      <c r="C1037" s="7">
        <v>35.6</v>
      </c>
      <c r="D1037" s="7">
        <f t="shared" si="21"/>
        <v>35.6</v>
      </c>
      <c r="E1037" s="5"/>
    </row>
    <row r="1038" spans="1:5" ht="12.75">
      <c r="A1038">
        <v>195502</v>
      </c>
      <c r="B1038" s="5">
        <v>278.1</v>
      </c>
      <c r="C1038" s="7">
        <v>36.79</v>
      </c>
      <c r="D1038" s="7">
        <f t="shared" si="21"/>
        <v>36.79</v>
      </c>
      <c r="E1038" s="5"/>
    </row>
    <row r="1039" spans="1:5" ht="12.75">
      <c r="A1039">
        <v>195503</v>
      </c>
      <c r="B1039" s="5">
        <v>277.5</v>
      </c>
      <c r="C1039" s="7">
        <v>36.5</v>
      </c>
      <c r="D1039" s="7">
        <f t="shared" si="21"/>
        <v>36.5</v>
      </c>
      <c r="E1039" s="5"/>
    </row>
    <row r="1040" spans="1:5" ht="12.75">
      <c r="A1040">
        <v>195504</v>
      </c>
      <c r="B1040" s="5">
        <v>286.2</v>
      </c>
      <c r="C1040" s="7">
        <v>37.76</v>
      </c>
      <c r="D1040" s="7">
        <f t="shared" si="21"/>
        <v>37.76</v>
      </c>
      <c r="E1040" s="5"/>
    </row>
    <row r="1041" spans="1:5" ht="12.75">
      <c r="A1041">
        <v>195505</v>
      </c>
      <c r="B1041" s="5">
        <v>285</v>
      </c>
      <c r="C1041" s="7">
        <v>37.6</v>
      </c>
      <c r="D1041" s="7">
        <f t="shared" si="21"/>
        <v>37.6</v>
      </c>
      <c r="E1041" s="5"/>
    </row>
    <row r="1042" spans="1:5" ht="12.75">
      <c r="A1042">
        <v>195506</v>
      </c>
      <c r="B1042" s="5">
        <v>300.7</v>
      </c>
      <c r="C1042" s="7">
        <v>39.78</v>
      </c>
      <c r="D1042" s="7">
        <f t="shared" si="21"/>
        <v>39.78</v>
      </c>
      <c r="E1042" s="5"/>
    </row>
    <row r="1043" spans="1:5" ht="12.75">
      <c r="A1043">
        <v>195507</v>
      </c>
      <c r="B1043" s="5">
        <v>315.3</v>
      </c>
      <c r="C1043" s="7">
        <v>42.69</v>
      </c>
      <c r="D1043" s="7">
        <f t="shared" si="21"/>
        <v>42.69</v>
      </c>
      <c r="E1043" s="5"/>
    </row>
    <row r="1044" spans="1:5" ht="12.75">
      <c r="A1044">
        <v>195508</v>
      </c>
      <c r="B1044" s="5">
        <v>311</v>
      </c>
      <c r="C1044" s="7">
        <v>42.43</v>
      </c>
      <c r="D1044" s="7">
        <f t="shared" si="21"/>
        <v>42.43</v>
      </c>
      <c r="E1044" s="5"/>
    </row>
    <row r="1045" spans="1:5" ht="12.75">
      <c r="A1045">
        <v>195509</v>
      </c>
      <c r="B1045" s="5">
        <v>323.2</v>
      </c>
      <c r="C1045" s="7">
        <v>44.34</v>
      </c>
      <c r="D1045" s="7">
        <f t="shared" si="21"/>
        <v>44.34</v>
      </c>
      <c r="E1045" s="5"/>
    </row>
    <row r="1046" spans="1:5" ht="12.75">
      <c r="A1046">
        <v>195510</v>
      </c>
      <c r="B1046" s="5">
        <v>306.2</v>
      </c>
      <c r="C1046" s="7">
        <v>42.11</v>
      </c>
      <c r="D1046" s="7">
        <f t="shared" si="21"/>
        <v>42.11</v>
      </c>
      <c r="E1046" s="5"/>
    </row>
    <row r="1047" spans="1:5" ht="12.75">
      <c r="A1047">
        <v>195511</v>
      </c>
      <c r="B1047" s="5">
        <v>321.5</v>
      </c>
      <c r="C1047" s="7">
        <v>44.95</v>
      </c>
      <c r="D1047" s="7">
        <f t="shared" si="21"/>
        <v>44.95</v>
      </c>
      <c r="E1047" s="5"/>
    </row>
    <row r="1048" spans="1:5" ht="12.75">
      <c r="A1048">
        <v>195512</v>
      </c>
      <c r="B1048" s="5">
        <v>327</v>
      </c>
      <c r="C1048" s="7">
        <v>45.37</v>
      </c>
      <c r="D1048" s="7">
        <f t="shared" si="21"/>
        <v>45.37</v>
      </c>
      <c r="E1048" s="5"/>
    </row>
    <row r="1049" spans="1:5" ht="12.75">
      <c r="A1049">
        <v>195601</v>
      </c>
      <c r="B1049" s="5">
        <v>322.9</v>
      </c>
      <c r="C1049" s="7">
        <v>44.15</v>
      </c>
      <c r="D1049" s="7">
        <f t="shared" si="21"/>
        <v>44.15</v>
      </c>
      <c r="E1049" s="5"/>
    </row>
    <row r="1050" spans="1:5" ht="12.75">
      <c r="A1050">
        <v>195602</v>
      </c>
      <c r="B1050" s="5">
        <v>324.4</v>
      </c>
      <c r="C1050" s="7">
        <v>44.43</v>
      </c>
      <c r="D1050" s="7">
        <f t="shared" si="21"/>
        <v>44.43</v>
      </c>
      <c r="E1050" s="5"/>
    </row>
    <row r="1051" spans="1:5" ht="12.75">
      <c r="A1051">
        <v>195603</v>
      </c>
      <c r="B1051" s="5">
        <v>346.7</v>
      </c>
      <c r="C1051" s="7">
        <v>47.49</v>
      </c>
      <c r="D1051" s="7">
        <f t="shared" si="21"/>
        <v>47.49</v>
      </c>
      <c r="E1051" s="5"/>
    </row>
    <row r="1052" spans="1:5" ht="12.75">
      <c r="A1052">
        <v>195604</v>
      </c>
      <c r="B1052" s="5">
        <v>351.1</v>
      </c>
      <c r="C1052" s="7">
        <v>48.05</v>
      </c>
      <c r="D1052" s="7">
        <f t="shared" si="21"/>
        <v>48.05</v>
      </c>
      <c r="E1052" s="5"/>
    </row>
    <row r="1053" spans="1:5" ht="12.75">
      <c r="A1053">
        <v>195605</v>
      </c>
      <c r="B1053" s="5">
        <v>344.2</v>
      </c>
      <c r="C1053" s="7">
        <v>46.54</v>
      </c>
      <c r="D1053" s="7">
        <f t="shared" si="21"/>
        <v>46.54</v>
      </c>
      <c r="E1053" s="5"/>
    </row>
    <row r="1054" spans="1:5" ht="12.75">
      <c r="A1054">
        <v>195606</v>
      </c>
      <c r="B1054" s="5">
        <v>340.5</v>
      </c>
      <c r="C1054" s="7">
        <v>46.27</v>
      </c>
      <c r="D1054" s="7">
        <f t="shared" si="21"/>
        <v>46.27</v>
      </c>
      <c r="E1054" s="5"/>
    </row>
    <row r="1055" spans="1:5" ht="12.75">
      <c r="A1055">
        <v>195607</v>
      </c>
      <c r="B1055" s="5">
        <v>356.5</v>
      </c>
      <c r="C1055" s="7">
        <v>48.78</v>
      </c>
      <c r="D1055" s="7">
        <f t="shared" si="21"/>
        <v>48.78</v>
      </c>
      <c r="E1055" s="5"/>
    </row>
    <row r="1056" spans="1:5" ht="12.75">
      <c r="A1056">
        <v>195608</v>
      </c>
      <c r="B1056" s="5">
        <v>357.3</v>
      </c>
      <c r="C1056" s="7">
        <v>48.49</v>
      </c>
      <c r="D1056" s="7">
        <f t="shared" si="21"/>
        <v>48.49</v>
      </c>
      <c r="E1056" s="5"/>
    </row>
    <row r="1057" spans="1:5" ht="12.75">
      <c r="A1057">
        <v>195609</v>
      </c>
      <c r="B1057" s="5">
        <v>343.6</v>
      </c>
      <c r="C1057" s="7">
        <v>46.84</v>
      </c>
      <c r="D1057" s="7">
        <f t="shared" si="21"/>
        <v>46.84</v>
      </c>
      <c r="E1057" s="5"/>
    </row>
    <row r="1058" spans="1:5" ht="12.75">
      <c r="A1058">
        <v>195610</v>
      </c>
      <c r="B1058" s="5">
        <v>336.8</v>
      </c>
      <c r="C1058" s="7">
        <v>46.24</v>
      </c>
      <c r="D1058" s="7">
        <f t="shared" si="21"/>
        <v>46.24</v>
      </c>
      <c r="E1058" s="5"/>
    </row>
    <row r="1059" spans="1:5" ht="12.75">
      <c r="A1059">
        <v>195611</v>
      </c>
      <c r="B1059" s="5">
        <v>334.3</v>
      </c>
      <c r="C1059" s="7">
        <v>45.76</v>
      </c>
      <c r="D1059" s="7">
        <f t="shared" si="21"/>
        <v>45.76</v>
      </c>
      <c r="E1059" s="5"/>
    </row>
    <row r="1060" spans="1:5" ht="12.75">
      <c r="A1060">
        <v>195612</v>
      </c>
      <c r="B1060" s="5">
        <v>339.6</v>
      </c>
      <c r="C1060" s="7">
        <v>46.44</v>
      </c>
      <c r="D1060" s="7">
        <f t="shared" si="21"/>
        <v>46.44</v>
      </c>
      <c r="E1060" s="5"/>
    </row>
    <row r="1061" spans="1:5" ht="12.75">
      <c r="A1061">
        <v>195701</v>
      </c>
      <c r="B1061" s="11"/>
      <c r="C1061" s="7">
        <v>45.43</v>
      </c>
      <c r="D1061" s="7">
        <f t="shared" si="21"/>
        <v>45.43</v>
      </c>
      <c r="E1061" s="5"/>
    </row>
    <row r="1062" spans="1:5" ht="12.75">
      <c r="A1062">
        <v>195702</v>
      </c>
      <c r="B1062" s="11"/>
      <c r="C1062" s="7">
        <v>43.47</v>
      </c>
      <c r="D1062" s="7">
        <f t="shared" si="21"/>
        <v>43.47</v>
      </c>
      <c r="E1062" s="5"/>
    </row>
    <row r="1063" spans="1:5" ht="12.75">
      <c r="A1063">
        <v>195703</v>
      </c>
      <c r="B1063" s="11"/>
      <c r="C1063" s="7">
        <v>44.03</v>
      </c>
      <c r="D1063" s="7">
        <f t="shared" si="21"/>
        <v>44.03</v>
      </c>
      <c r="E1063" s="5"/>
    </row>
    <row r="1064" spans="1:5" ht="12.75">
      <c r="A1064">
        <v>195704</v>
      </c>
      <c r="B1064" s="11"/>
      <c r="C1064" s="7">
        <v>45.05</v>
      </c>
      <c r="D1064" s="7">
        <f t="shared" si="21"/>
        <v>45.05</v>
      </c>
      <c r="E1064" s="5"/>
    </row>
    <row r="1065" spans="1:5" ht="12.75">
      <c r="A1065">
        <v>195705</v>
      </c>
      <c r="B1065" s="11"/>
      <c r="C1065" s="7">
        <v>46.78</v>
      </c>
      <c r="D1065" s="7">
        <f t="shared" si="21"/>
        <v>46.78</v>
      </c>
      <c r="E1065" s="5"/>
    </row>
    <row r="1066" spans="1:5" ht="12.75">
      <c r="A1066">
        <v>195706</v>
      </c>
      <c r="B1066" s="11"/>
      <c r="C1066" s="7">
        <v>47.55</v>
      </c>
      <c r="D1066" s="7">
        <f t="shared" si="21"/>
        <v>47.55</v>
      </c>
      <c r="E1066" s="5"/>
    </row>
    <row r="1067" spans="1:5" ht="12.75">
      <c r="A1067">
        <v>195707</v>
      </c>
      <c r="B1067" s="11"/>
      <c r="C1067" s="7">
        <v>48.51</v>
      </c>
      <c r="D1067" s="7">
        <f t="shared" si="21"/>
        <v>48.51</v>
      </c>
      <c r="E1067" s="5"/>
    </row>
    <row r="1068" spans="1:5" ht="12.75">
      <c r="A1068">
        <v>195708</v>
      </c>
      <c r="B1068" s="11"/>
      <c r="C1068" s="7">
        <v>45.84</v>
      </c>
      <c r="D1068" s="7">
        <f t="shared" si="21"/>
        <v>45.84</v>
      </c>
      <c r="E1068" s="5"/>
    </row>
    <row r="1069" spans="1:5" ht="12.75">
      <c r="A1069">
        <v>195709</v>
      </c>
      <c r="B1069" s="11"/>
      <c r="C1069" s="7">
        <v>43.98</v>
      </c>
      <c r="D1069" s="7">
        <f t="shared" si="21"/>
        <v>43.98</v>
      </c>
      <c r="E1069" s="5"/>
    </row>
    <row r="1070" spans="1:5" ht="12.75">
      <c r="A1070">
        <v>195710</v>
      </c>
      <c r="B1070" s="11"/>
      <c r="C1070" s="7">
        <v>41.24</v>
      </c>
      <c r="D1070" s="7">
        <f t="shared" si="21"/>
        <v>41.24</v>
      </c>
      <c r="E1070" s="5"/>
    </row>
    <row r="1071" spans="1:5" ht="12.75">
      <c r="A1071">
        <v>195711</v>
      </c>
      <c r="B1071" s="11"/>
      <c r="C1071" s="7">
        <v>40.35</v>
      </c>
      <c r="D1071" s="7">
        <f t="shared" si="21"/>
        <v>40.35</v>
      </c>
      <c r="E1071" s="5"/>
    </row>
    <row r="1072" spans="1:5" ht="12.75">
      <c r="A1072">
        <v>195712</v>
      </c>
      <c r="B1072" s="11"/>
      <c r="C1072" s="7">
        <v>40.33</v>
      </c>
      <c r="D1072" s="7">
        <f t="shared" si="21"/>
        <v>40.33</v>
      </c>
      <c r="E1072" s="5"/>
    </row>
    <row r="1073" spans="1:5" ht="12.75">
      <c r="A1073">
        <v>195801</v>
      </c>
      <c r="B1073" s="11"/>
      <c r="C1073" s="7">
        <v>41.12</v>
      </c>
      <c r="D1073" s="7">
        <f t="shared" si="21"/>
        <v>41.12</v>
      </c>
      <c r="E1073" s="5"/>
    </row>
    <row r="1074" spans="1:5" ht="12.75">
      <c r="A1074">
        <v>195802</v>
      </c>
      <c r="B1074" s="11"/>
      <c r="C1074" s="7">
        <v>41.26</v>
      </c>
      <c r="D1074" s="7">
        <f t="shared" si="21"/>
        <v>41.26</v>
      </c>
      <c r="E1074" s="5"/>
    </row>
    <row r="1075" spans="1:5" ht="12.75">
      <c r="A1075">
        <v>195803</v>
      </c>
      <c r="B1075" s="11"/>
      <c r="C1075" s="7">
        <v>42.11</v>
      </c>
      <c r="D1075" s="7">
        <f t="shared" si="21"/>
        <v>42.11</v>
      </c>
      <c r="E1075" s="5"/>
    </row>
    <row r="1076" spans="1:5" ht="12.75">
      <c r="A1076">
        <v>195804</v>
      </c>
      <c r="B1076" s="11"/>
      <c r="C1076" s="7">
        <v>42.34</v>
      </c>
      <c r="D1076" s="7">
        <f t="shared" si="21"/>
        <v>42.34</v>
      </c>
      <c r="E1076" s="5"/>
    </row>
    <row r="1077" spans="1:5" ht="12.75">
      <c r="A1077">
        <v>195805</v>
      </c>
      <c r="B1077" s="11"/>
      <c r="C1077" s="7">
        <v>43.7</v>
      </c>
      <c r="D1077" s="7">
        <f aca="true" t="shared" si="22" ref="D1077:D1140">C1077</f>
        <v>43.7</v>
      </c>
      <c r="E1077" s="5"/>
    </row>
    <row r="1078" spans="1:5" ht="12.75">
      <c r="A1078">
        <v>195806</v>
      </c>
      <c r="B1078" s="11"/>
      <c r="C1078" s="7">
        <v>44.75</v>
      </c>
      <c r="D1078" s="7">
        <f t="shared" si="22"/>
        <v>44.75</v>
      </c>
      <c r="E1078" s="5"/>
    </row>
    <row r="1079" spans="1:5" ht="12.75">
      <c r="A1079">
        <v>195807</v>
      </c>
      <c r="B1079" s="11"/>
      <c r="C1079" s="7">
        <v>45.98</v>
      </c>
      <c r="D1079" s="7">
        <f t="shared" si="22"/>
        <v>45.98</v>
      </c>
      <c r="E1079" s="5"/>
    </row>
    <row r="1080" spans="1:5" ht="12.75">
      <c r="A1080">
        <v>195808</v>
      </c>
      <c r="B1080" s="11"/>
      <c r="C1080" s="7">
        <v>47.7</v>
      </c>
      <c r="D1080" s="7">
        <f t="shared" si="22"/>
        <v>47.7</v>
      </c>
      <c r="E1080" s="5"/>
    </row>
    <row r="1081" spans="1:5" ht="12.75">
      <c r="A1081">
        <v>195809</v>
      </c>
      <c r="B1081" s="11"/>
      <c r="C1081" s="7">
        <v>48.96</v>
      </c>
      <c r="D1081" s="7">
        <f t="shared" si="22"/>
        <v>48.96</v>
      </c>
      <c r="E1081" s="5"/>
    </row>
    <row r="1082" spans="1:5" ht="12.75">
      <c r="A1082">
        <v>195810</v>
      </c>
      <c r="B1082" s="11"/>
      <c r="C1082" s="7">
        <v>50.95</v>
      </c>
      <c r="D1082" s="7">
        <f t="shared" si="22"/>
        <v>50.95</v>
      </c>
      <c r="E1082" s="5"/>
    </row>
    <row r="1083" spans="1:5" ht="12.75">
      <c r="A1083">
        <v>195811</v>
      </c>
      <c r="B1083" s="11"/>
      <c r="C1083" s="7">
        <v>52.5</v>
      </c>
      <c r="D1083" s="7">
        <f t="shared" si="22"/>
        <v>52.5</v>
      </c>
      <c r="E1083" s="5"/>
    </row>
    <row r="1084" spans="1:5" ht="12.75">
      <c r="A1084">
        <v>195812</v>
      </c>
      <c r="B1084" s="11"/>
      <c r="C1084" s="7">
        <v>53.49</v>
      </c>
      <c r="D1084" s="7">
        <f t="shared" si="22"/>
        <v>53.49</v>
      </c>
      <c r="E1084" s="5"/>
    </row>
    <row r="1085" spans="1:5" ht="12.75">
      <c r="A1085">
        <v>195901</v>
      </c>
      <c r="B1085" s="11"/>
      <c r="C1085" s="7">
        <v>55.62</v>
      </c>
      <c r="D1085" s="7">
        <f t="shared" si="22"/>
        <v>55.62</v>
      </c>
      <c r="E1085" s="5"/>
    </row>
    <row r="1086" spans="1:5" ht="12.75">
      <c r="A1086">
        <v>195902</v>
      </c>
      <c r="B1086" s="11"/>
      <c r="C1086" s="7">
        <v>54.77</v>
      </c>
      <c r="D1086" s="7">
        <f t="shared" si="22"/>
        <v>54.77</v>
      </c>
      <c r="E1086" s="5"/>
    </row>
    <row r="1087" spans="1:5" ht="12.75">
      <c r="A1087">
        <v>195903</v>
      </c>
      <c r="B1087" s="11"/>
      <c r="C1087" s="7">
        <v>56.15</v>
      </c>
      <c r="D1087" s="7">
        <f t="shared" si="22"/>
        <v>56.15</v>
      </c>
      <c r="E1087" s="5"/>
    </row>
    <row r="1088" spans="1:5" ht="12.75">
      <c r="A1088">
        <v>195904</v>
      </c>
      <c r="B1088" s="11"/>
      <c r="C1088" s="7">
        <v>57.1</v>
      </c>
      <c r="D1088" s="7">
        <f t="shared" si="22"/>
        <v>57.1</v>
      </c>
      <c r="E1088" s="5"/>
    </row>
    <row r="1089" spans="1:5" ht="12.75">
      <c r="A1089">
        <v>195905</v>
      </c>
      <c r="B1089" s="11"/>
      <c r="C1089" s="7">
        <v>57.96</v>
      </c>
      <c r="D1089" s="7">
        <f t="shared" si="22"/>
        <v>57.96</v>
      </c>
      <c r="E1089" s="5"/>
    </row>
    <row r="1090" spans="1:5" ht="12.75">
      <c r="A1090">
        <v>195906</v>
      </c>
      <c r="B1090" s="11"/>
      <c r="C1090" s="7">
        <v>57.46</v>
      </c>
      <c r="D1090" s="7">
        <f t="shared" si="22"/>
        <v>57.46</v>
      </c>
      <c r="E1090" s="5"/>
    </row>
    <row r="1091" spans="1:5" ht="12.75">
      <c r="A1091">
        <v>195907</v>
      </c>
      <c r="B1091" s="11"/>
      <c r="C1091" s="7">
        <v>59.74</v>
      </c>
      <c r="D1091" s="7">
        <f t="shared" si="22"/>
        <v>59.74</v>
      </c>
      <c r="E1091" s="5"/>
    </row>
    <row r="1092" spans="1:5" ht="12.75">
      <c r="A1092">
        <v>195908</v>
      </c>
      <c r="B1092" s="11"/>
      <c r="C1092" s="7">
        <v>59.4</v>
      </c>
      <c r="D1092" s="7">
        <f t="shared" si="22"/>
        <v>59.4</v>
      </c>
      <c r="E1092" s="5"/>
    </row>
    <row r="1093" spans="1:5" ht="12.75">
      <c r="A1093">
        <v>195909</v>
      </c>
      <c r="B1093" s="11"/>
      <c r="C1093" s="7">
        <v>57.05</v>
      </c>
      <c r="D1093" s="7">
        <f t="shared" si="22"/>
        <v>57.05</v>
      </c>
      <c r="E1093" s="5"/>
    </row>
    <row r="1094" spans="1:5" ht="12.75">
      <c r="A1094">
        <v>195910</v>
      </c>
      <c r="B1094" s="11"/>
      <c r="C1094" s="7">
        <v>57</v>
      </c>
      <c r="D1094" s="7">
        <f t="shared" si="22"/>
        <v>57</v>
      </c>
      <c r="E1094" s="5"/>
    </row>
    <row r="1095" spans="1:5" ht="12.75">
      <c r="A1095">
        <v>195911</v>
      </c>
      <c r="B1095" s="11"/>
      <c r="C1095" s="7">
        <v>57.23</v>
      </c>
      <c r="D1095" s="7">
        <f t="shared" si="22"/>
        <v>57.23</v>
      </c>
      <c r="E1095" s="5"/>
    </row>
    <row r="1096" spans="1:5" ht="12.75">
      <c r="A1096">
        <v>195912</v>
      </c>
      <c r="B1096" s="11"/>
      <c r="C1096" s="7">
        <v>59.06</v>
      </c>
      <c r="D1096" s="7">
        <f t="shared" si="22"/>
        <v>59.06</v>
      </c>
      <c r="E1096" s="5"/>
    </row>
    <row r="1097" spans="1:5" ht="12.75">
      <c r="A1097">
        <v>196001</v>
      </c>
      <c r="B1097" s="11"/>
      <c r="C1097" s="7">
        <v>58.03</v>
      </c>
      <c r="D1097" s="7">
        <f t="shared" si="22"/>
        <v>58.03</v>
      </c>
      <c r="E1097" s="5"/>
    </row>
    <row r="1098" spans="1:5" ht="12.75">
      <c r="A1098">
        <v>196002</v>
      </c>
      <c r="B1098" s="11"/>
      <c r="C1098" s="7">
        <v>55.78</v>
      </c>
      <c r="D1098" s="7">
        <f t="shared" si="22"/>
        <v>55.78</v>
      </c>
      <c r="E1098" s="5"/>
    </row>
    <row r="1099" spans="1:5" ht="12.75">
      <c r="A1099">
        <v>196003</v>
      </c>
      <c r="B1099" s="11"/>
      <c r="C1099" s="7">
        <v>55.02</v>
      </c>
      <c r="D1099" s="7">
        <f t="shared" si="22"/>
        <v>55.02</v>
      </c>
      <c r="E1099" s="5"/>
    </row>
    <row r="1100" spans="1:5" ht="12.75">
      <c r="A1100">
        <v>196004</v>
      </c>
      <c r="B1100" s="11"/>
      <c r="C1100" s="7">
        <v>55.73</v>
      </c>
      <c r="D1100" s="7">
        <f t="shared" si="22"/>
        <v>55.73</v>
      </c>
      <c r="E1100" s="5"/>
    </row>
    <row r="1101" spans="1:5" ht="12.75">
      <c r="A1101">
        <v>196005</v>
      </c>
      <c r="B1101" s="11"/>
      <c r="C1101" s="7">
        <v>55.22</v>
      </c>
      <c r="D1101" s="7">
        <f t="shared" si="22"/>
        <v>55.22</v>
      </c>
      <c r="E1101" s="5"/>
    </row>
    <row r="1102" spans="1:5" ht="12.75">
      <c r="A1102">
        <v>196006</v>
      </c>
      <c r="B1102" s="11"/>
      <c r="C1102" s="7">
        <v>57.26</v>
      </c>
      <c r="D1102" s="7">
        <f t="shared" si="22"/>
        <v>57.26</v>
      </c>
      <c r="E1102" s="5"/>
    </row>
    <row r="1103" spans="1:5" ht="12.75">
      <c r="A1103">
        <v>196007</v>
      </c>
      <c r="B1103" s="11"/>
      <c r="C1103" s="7">
        <v>55.84</v>
      </c>
      <c r="D1103" s="7">
        <f t="shared" si="22"/>
        <v>55.84</v>
      </c>
      <c r="E1103" s="5"/>
    </row>
    <row r="1104" spans="1:5" ht="12.75">
      <c r="A1104">
        <v>196008</v>
      </c>
      <c r="B1104" s="11"/>
      <c r="C1104" s="7">
        <v>56.51</v>
      </c>
      <c r="D1104" s="7">
        <f t="shared" si="22"/>
        <v>56.51</v>
      </c>
      <c r="E1104" s="5"/>
    </row>
    <row r="1105" spans="1:5" ht="12.75">
      <c r="A1105">
        <v>196009</v>
      </c>
      <c r="B1105" s="11"/>
      <c r="C1105" s="7">
        <v>54.81</v>
      </c>
      <c r="D1105" s="7">
        <f t="shared" si="22"/>
        <v>54.81</v>
      </c>
      <c r="E1105" s="5"/>
    </row>
    <row r="1106" spans="1:5" ht="12.75">
      <c r="A1106">
        <v>196010</v>
      </c>
      <c r="B1106" s="11"/>
      <c r="C1106" s="7">
        <v>53.73</v>
      </c>
      <c r="D1106" s="7">
        <f t="shared" si="22"/>
        <v>53.73</v>
      </c>
      <c r="E1106" s="5"/>
    </row>
    <row r="1107" spans="1:5" ht="12.75">
      <c r="A1107">
        <v>196011</v>
      </c>
      <c r="B1107" s="11"/>
      <c r="C1107" s="7">
        <v>55.47</v>
      </c>
      <c r="D1107" s="7">
        <f t="shared" si="22"/>
        <v>55.47</v>
      </c>
      <c r="E1107" s="5"/>
    </row>
    <row r="1108" spans="1:5" ht="12.75">
      <c r="A1108">
        <v>196012</v>
      </c>
      <c r="B1108" s="11"/>
      <c r="C1108" s="7">
        <v>56.8</v>
      </c>
      <c r="D1108" s="7">
        <f t="shared" si="22"/>
        <v>56.8</v>
      </c>
      <c r="E1108" s="5"/>
    </row>
    <row r="1109" spans="1:5" ht="12.75">
      <c r="A1109">
        <v>196101</v>
      </c>
      <c r="B1109" s="11"/>
      <c r="C1109" s="7">
        <v>59.72</v>
      </c>
      <c r="D1109" s="7">
        <f t="shared" si="22"/>
        <v>59.72</v>
      </c>
      <c r="E1109" s="5"/>
    </row>
    <row r="1110" spans="1:5" ht="12.75">
      <c r="A1110">
        <v>196102</v>
      </c>
      <c r="B1110" s="11"/>
      <c r="C1110" s="7">
        <v>62.17</v>
      </c>
      <c r="D1110" s="7">
        <f t="shared" si="22"/>
        <v>62.17</v>
      </c>
      <c r="E1110" s="5"/>
    </row>
    <row r="1111" spans="1:5" ht="12.75">
      <c r="A1111">
        <v>196103</v>
      </c>
      <c r="B1111" s="11"/>
      <c r="C1111" s="7">
        <v>64.12</v>
      </c>
      <c r="D1111" s="7">
        <f t="shared" si="22"/>
        <v>64.12</v>
      </c>
      <c r="E1111" s="5"/>
    </row>
    <row r="1112" spans="1:5" ht="12.75">
      <c r="A1112">
        <v>196104</v>
      </c>
      <c r="B1112" s="11"/>
      <c r="C1112" s="7">
        <v>65.83</v>
      </c>
      <c r="D1112" s="7">
        <f t="shared" si="22"/>
        <v>65.83</v>
      </c>
      <c r="E1112" s="5"/>
    </row>
    <row r="1113" spans="1:5" ht="12.75">
      <c r="A1113">
        <v>196105</v>
      </c>
      <c r="B1113" s="11"/>
      <c r="C1113" s="7">
        <v>66.5</v>
      </c>
      <c r="D1113" s="7">
        <f t="shared" si="22"/>
        <v>66.5</v>
      </c>
      <c r="E1113" s="5"/>
    </row>
    <row r="1114" spans="1:5" ht="12.75">
      <c r="A1114">
        <v>196106</v>
      </c>
      <c r="B1114" s="11"/>
      <c r="C1114" s="7">
        <v>65.62</v>
      </c>
      <c r="D1114" s="7">
        <f t="shared" si="22"/>
        <v>65.62</v>
      </c>
      <c r="E1114" s="5"/>
    </row>
    <row r="1115" spans="1:5" ht="12.75">
      <c r="A1115">
        <v>196107</v>
      </c>
      <c r="B1115" s="11"/>
      <c r="C1115" s="7">
        <v>65.44</v>
      </c>
      <c r="D1115" s="7">
        <f t="shared" si="22"/>
        <v>65.44</v>
      </c>
      <c r="E1115" s="5"/>
    </row>
    <row r="1116" spans="1:5" ht="12.75">
      <c r="A1116">
        <v>196108</v>
      </c>
      <c r="B1116" s="11"/>
      <c r="C1116" s="7">
        <v>67.79</v>
      </c>
      <c r="D1116" s="7">
        <f t="shared" si="22"/>
        <v>67.79</v>
      </c>
      <c r="E1116" s="5"/>
    </row>
    <row r="1117" spans="1:5" ht="12.75">
      <c r="A1117">
        <v>196109</v>
      </c>
      <c r="B1117" s="11"/>
      <c r="C1117" s="7">
        <v>67.26</v>
      </c>
      <c r="D1117" s="7">
        <f t="shared" si="22"/>
        <v>67.26</v>
      </c>
      <c r="E1117" s="5"/>
    </row>
    <row r="1118" spans="1:5" ht="12.75">
      <c r="A1118">
        <v>196110</v>
      </c>
      <c r="B1118" s="11"/>
      <c r="C1118" s="7">
        <v>68</v>
      </c>
      <c r="D1118" s="7">
        <f t="shared" si="22"/>
        <v>68</v>
      </c>
      <c r="E1118" s="5"/>
    </row>
    <row r="1119" spans="1:5" ht="12.75">
      <c r="A1119">
        <v>196111</v>
      </c>
      <c r="B1119" s="11"/>
      <c r="C1119" s="7">
        <v>71.08</v>
      </c>
      <c r="D1119" s="7">
        <f t="shared" si="22"/>
        <v>71.08</v>
      </c>
      <c r="E1119" s="5"/>
    </row>
    <row r="1120" spans="1:5" ht="12.75">
      <c r="A1120">
        <v>196112</v>
      </c>
      <c r="B1120" s="11"/>
      <c r="C1120" s="7">
        <v>71.74</v>
      </c>
      <c r="D1120" s="7">
        <f t="shared" si="22"/>
        <v>71.74</v>
      </c>
      <c r="E1120" s="5"/>
    </row>
    <row r="1121" spans="1:5" ht="12.75">
      <c r="A1121">
        <v>196201</v>
      </c>
      <c r="B1121" s="11"/>
      <c r="C1121" s="7">
        <v>69.07</v>
      </c>
      <c r="D1121" s="7">
        <f t="shared" si="22"/>
        <v>69.07</v>
      </c>
      <c r="E1121" s="5"/>
    </row>
    <row r="1122" spans="1:5" ht="12.75">
      <c r="A1122">
        <v>196202</v>
      </c>
      <c r="B1122" s="11"/>
      <c r="C1122" s="7">
        <v>70.22</v>
      </c>
      <c r="D1122" s="7">
        <f t="shared" si="22"/>
        <v>70.22</v>
      </c>
      <c r="E1122" s="5"/>
    </row>
    <row r="1123" spans="1:5" ht="12.75">
      <c r="A1123">
        <v>196203</v>
      </c>
      <c r="B1123" s="11"/>
      <c r="C1123" s="7">
        <v>70.29</v>
      </c>
      <c r="D1123" s="7">
        <f t="shared" si="22"/>
        <v>70.29</v>
      </c>
      <c r="E1123" s="5"/>
    </row>
    <row r="1124" spans="1:5" ht="12.75">
      <c r="A1124">
        <v>196204</v>
      </c>
      <c r="B1124" s="11"/>
      <c r="C1124" s="7">
        <v>68.05</v>
      </c>
      <c r="D1124" s="7">
        <f t="shared" si="22"/>
        <v>68.05</v>
      </c>
      <c r="E1124" s="5"/>
    </row>
    <row r="1125" spans="1:5" ht="12.75">
      <c r="A1125">
        <v>196205</v>
      </c>
      <c r="B1125" s="11"/>
      <c r="C1125" s="7">
        <v>62.99</v>
      </c>
      <c r="D1125" s="7">
        <f t="shared" si="22"/>
        <v>62.99</v>
      </c>
      <c r="E1125" s="5"/>
    </row>
    <row r="1126" spans="1:5" ht="12.75">
      <c r="A1126">
        <v>196206</v>
      </c>
      <c r="B1126" s="11"/>
      <c r="C1126" s="7">
        <v>55.63</v>
      </c>
      <c r="D1126" s="7">
        <f t="shared" si="22"/>
        <v>55.63</v>
      </c>
      <c r="E1126" s="5"/>
    </row>
    <row r="1127" spans="1:5" ht="12.75">
      <c r="A1127">
        <v>196207</v>
      </c>
      <c r="B1127" s="11"/>
      <c r="C1127" s="7">
        <v>56.97</v>
      </c>
      <c r="D1127" s="7">
        <f t="shared" si="22"/>
        <v>56.97</v>
      </c>
      <c r="E1127" s="5"/>
    </row>
    <row r="1128" spans="1:5" ht="12.75">
      <c r="A1128">
        <v>196208</v>
      </c>
      <c r="B1128" s="11"/>
      <c r="C1128" s="7">
        <v>58.52</v>
      </c>
      <c r="D1128" s="7">
        <f t="shared" si="22"/>
        <v>58.52</v>
      </c>
      <c r="E1128" s="5"/>
    </row>
    <row r="1129" spans="1:5" ht="12.75">
      <c r="A1129">
        <v>196209</v>
      </c>
      <c r="B1129" s="11"/>
      <c r="C1129" s="7">
        <v>58</v>
      </c>
      <c r="D1129" s="7">
        <f t="shared" si="22"/>
        <v>58</v>
      </c>
      <c r="E1129" s="5"/>
    </row>
    <row r="1130" spans="1:5" ht="12.75">
      <c r="A1130">
        <v>196210</v>
      </c>
      <c r="B1130" s="11"/>
      <c r="C1130" s="7">
        <v>56.17</v>
      </c>
      <c r="D1130" s="7">
        <f t="shared" si="22"/>
        <v>56.17</v>
      </c>
      <c r="E1130" s="5"/>
    </row>
    <row r="1131" spans="1:5" ht="12.75">
      <c r="A1131">
        <v>196211</v>
      </c>
      <c r="B1131" s="11"/>
      <c r="C1131" s="7">
        <v>60.04</v>
      </c>
      <c r="D1131" s="7">
        <f t="shared" si="22"/>
        <v>60.04</v>
      </c>
      <c r="E1131" s="5"/>
    </row>
    <row r="1132" spans="1:5" ht="12.75">
      <c r="A1132">
        <v>196212</v>
      </c>
      <c r="B1132" s="11"/>
      <c r="C1132" s="7">
        <v>62.64</v>
      </c>
      <c r="D1132" s="7">
        <f t="shared" si="22"/>
        <v>62.64</v>
      </c>
      <c r="E1132" s="5"/>
    </row>
    <row r="1133" spans="1:5" ht="12.75">
      <c r="A1133">
        <v>196301</v>
      </c>
      <c r="B1133" s="11"/>
      <c r="C1133" s="7">
        <v>65.06</v>
      </c>
      <c r="D1133" s="7">
        <f t="shared" si="22"/>
        <v>65.06</v>
      </c>
      <c r="E1133" s="5"/>
    </row>
    <row r="1134" spans="1:5" ht="12.75">
      <c r="A1134">
        <v>196302</v>
      </c>
      <c r="B1134" s="11"/>
      <c r="C1134" s="7">
        <v>65.92</v>
      </c>
      <c r="D1134" s="7">
        <f t="shared" si="22"/>
        <v>65.92</v>
      </c>
      <c r="E1134" s="5"/>
    </row>
    <row r="1135" spans="1:5" ht="12.75">
      <c r="A1135">
        <v>196303</v>
      </c>
      <c r="B1135" s="11"/>
      <c r="C1135" s="7">
        <v>65.67</v>
      </c>
      <c r="D1135" s="7">
        <f t="shared" si="22"/>
        <v>65.67</v>
      </c>
      <c r="E1135" s="5"/>
    </row>
    <row r="1136" spans="1:5" ht="12.75">
      <c r="A1136">
        <v>196304</v>
      </c>
      <c r="B1136" s="11"/>
      <c r="C1136" s="7">
        <v>68.76</v>
      </c>
      <c r="D1136" s="7">
        <f t="shared" si="22"/>
        <v>68.76</v>
      </c>
      <c r="E1136" s="5"/>
    </row>
    <row r="1137" spans="1:5" ht="12.75">
      <c r="A1137">
        <v>196305</v>
      </c>
      <c r="B1137" s="11"/>
      <c r="C1137" s="7">
        <v>70.14</v>
      </c>
      <c r="D1137" s="7">
        <f t="shared" si="22"/>
        <v>70.14</v>
      </c>
      <c r="E1137" s="5"/>
    </row>
    <row r="1138" spans="1:5" ht="12.75">
      <c r="A1138">
        <v>196306</v>
      </c>
      <c r="B1138" s="11"/>
      <c r="C1138" s="7">
        <v>70.11</v>
      </c>
      <c r="D1138" s="7">
        <f t="shared" si="22"/>
        <v>70.11</v>
      </c>
      <c r="E1138" s="5"/>
    </row>
    <row r="1139" spans="1:5" ht="12.75">
      <c r="A1139">
        <v>196307</v>
      </c>
      <c r="B1139" s="11"/>
      <c r="C1139" s="7">
        <v>69.07</v>
      </c>
      <c r="D1139" s="7">
        <f t="shared" si="22"/>
        <v>69.07</v>
      </c>
      <c r="E1139" s="5"/>
    </row>
    <row r="1140" spans="1:5" ht="12.75">
      <c r="A1140">
        <v>196308</v>
      </c>
      <c r="B1140" s="11"/>
      <c r="C1140" s="7">
        <v>70.98</v>
      </c>
      <c r="D1140" s="7">
        <f t="shared" si="22"/>
        <v>70.98</v>
      </c>
      <c r="E1140" s="5"/>
    </row>
    <row r="1141" spans="1:5" ht="12.75">
      <c r="A1141">
        <v>196309</v>
      </c>
      <c r="B1141" s="11"/>
      <c r="C1141" s="7">
        <v>72.85</v>
      </c>
      <c r="D1141" s="7">
        <f aca="true" t="shared" si="23" ref="D1141:D1204">C1141</f>
        <v>72.85</v>
      </c>
      <c r="E1141" s="5"/>
    </row>
    <row r="1142" spans="1:5" ht="12.75">
      <c r="A1142">
        <v>196310</v>
      </c>
      <c r="B1142" s="11"/>
      <c r="C1142" s="7">
        <v>73.03</v>
      </c>
      <c r="D1142" s="7">
        <f t="shared" si="23"/>
        <v>73.03</v>
      </c>
      <c r="E1142" s="5"/>
    </row>
    <row r="1143" spans="1:5" ht="12.75">
      <c r="A1143">
        <v>196311</v>
      </c>
      <c r="B1143" s="11"/>
      <c r="C1143" s="7">
        <v>72.62</v>
      </c>
      <c r="D1143" s="7">
        <f t="shared" si="23"/>
        <v>72.62</v>
      </c>
      <c r="E1143" s="5"/>
    </row>
    <row r="1144" spans="1:5" ht="12.75">
      <c r="A1144">
        <v>196312</v>
      </c>
      <c r="B1144" s="11"/>
      <c r="C1144" s="7">
        <v>74.17</v>
      </c>
      <c r="D1144" s="7">
        <f t="shared" si="23"/>
        <v>74.17</v>
      </c>
      <c r="E1144" s="5"/>
    </row>
    <row r="1145" spans="1:5" ht="12.75">
      <c r="A1145">
        <v>196401</v>
      </c>
      <c r="B1145" s="11"/>
      <c r="C1145" s="7">
        <v>76.45</v>
      </c>
      <c r="D1145" s="7">
        <f t="shared" si="23"/>
        <v>76.45</v>
      </c>
      <c r="E1145" s="5"/>
    </row>
    <row r="1146" spans="1:5" ht="12.75">
      <c r="A1146">
        <v>196402</v>
      </c>
      <c r="B1146" s="11"/>
      <c r="C1146" s="7">
        <v>77.39</v>
      </c>
      <c r="D1146" s="7">
        <f t="shared" si="23"/>
        <v>77.39</v>
      </c>
      <c r="E1146" s="5"/>
    </row>
    <row r="1147" spans="1:5" ht="12.75">
      <c r="A1147">
        <v>196403</v>
      </c>
      <c r="B1147" s="11"/>
      <c r="C1147" s="7">
        <v>78.8</v>
      </c>
      <c r="D1147" s="7">
        <f t="shared" si="23"/>
        <v>78.8</v>
      </c>
      <c r="E1147" s="5"/>
    </row>
    <row r="1148" spans="1:5" ht="12.75">
      <c r="A1148">
        <v>196404</v>
      </c>
      <c r="B1148" s="11"/>
      <c r="C1148" s="7">
        <v>79.94</v>
      </c>
      <c r="D1148" s="7">
        <f t="shared" si="23"/>
        <v>79.94</v>
      </c>
      <c r="E1148" s="5"/>
    </row>
    <row r="1149" spans="1:5" ht="12.75">
      <c r="A1149">
        <v>196405</v>
      </c>
      <c r="B1149" s="11"/>
      <c r="C1149" s="7">
        <v>80.72</v>
      </c>
      <c r="D1149" s="7">
        <f t="shared" si="23"/>
        <v>80.72</v>
      </c>
      <c r="E1149" s="5"/>
    </row>
    <row r="1150" spans="1:5" ht="12.75">
      <c r="A1150">
        <v>196406</v>
      </c>
      <c r="B1150" s="11"/>
      <c r="C1150" s="7">
        <v>80.24</v>
      </c>
      <c r="D1150" s="7">
        <f t="shared" si="23"/>
        <v>80.24</v>
      </c>
      <c r="E1150" s="5"/>
    </row>
    <row r="1151" spans="1:5" ht="12.75">
      <c r="A1151">
        <v>196407</v>
      </c>
      <c r="B1151" s="11"/>
      <c r="C1151" s="7">
        <v>83.22</v>
      </c>
      <c r="D1151" s="7">
        <f t="shared" si="23"/>
        <v>83.22</v>
      </c>
      <c r="E1151" s="5"/>
    </row>
    <row r="1152" spans="1:5" ht="12.75">
      <c r="A1152">
        <v>196408</v>
      </c>
      <c r="B1152" s="11"/>
      <c r="C1152" s="7">
        <v>82</v>
      </c>
      <c r="D1152" s="7">
        <f t="shared" si="23"/>
        <v>82</v>
      </c>
      <c r="E1152" s="5"/>
    </row>
    <row r="1153" spans="1:5" ht="12.75">
      <c r="A1153">
        <v>196409</v>
      </c>
      <c r="B1153" s="11"/>
      <c r="C1153" s="7">
        <v>83.41</v>
      </c>
      <c r="D1153" s="7">
        <f t="shared" si="23"/>
        <v>83.41</v>
      </c>
      <c r="E1153" s="5"/>
    </row>
    <row r="1154" spans="1:5" ht="12.75">
      <c r="A1154">
        <v>196410</v>
      </c>
      <c r="B1154" s="11"/>
      <c r="C1154" s="7">
        <v>84.85</v>
      </c>
      <c r="D1154" s="7">
        <f t="shared" si="23"/>
        <v>84.85</v>
      </c>
      <c r="E1154" s="5"/>
    </row>
    <row r="1155" spans="1:5" ht="12.75">
      <c r="A1155">
        <v>196411</v>
      </c>
      <c r="B1155" s="11"/>
      <c r="C1155" s="7">
        <v>85.44</v>
      </c>
      <c r="D1155" s="7">
        <f t="shared" si="23"/>
        <v>85.44</v>
      </c>
      <c r="E1155" s="5"/>
    </row>
    <row r="1156" spans="1:5" ht="12.75">
      <c r="A1156">
        <v>196412</v>
      </c>
      <c r="B1156" s="11"/>
      <c r="C1156" s="7">
        <v>83.96</v>
      </c>
      <c r="D1156" s="7">
        <f t="shared" si="23"/>
        <v>83.96</v>
      </c>
      <c r="E1156" s="5"/>
    </row>
    <row r="1157" spans="1:5" ht="12.75">
      <c r="A1157">
        <v>196501</v>
      </c>
      <c r="B1157" s="11"/>
      <c r="C1157" s="7">
        <v>86.12</v>
      </c>
      <c r="D1157" s="7">
        <f t="shared" si="23"/>
        <v>86.12</v>
      </c>
      <c r="E1157" s="5"/>
    </row>
    <row r="1158" spans="1:5" ht="12.75">
      <c r="A1158">
        <v>196502</v>
      </c>
      <c r="B1158" s="11"/>
      <c r="C1158" s="7">
        <v>86.75</v>
      </c>
      <c r="D1158" s="7">
        <f t="shared" si="23"/>
        <v>86.75</v>
      </c>
      <c r="E1158" s="5"/>
    </row>
    <row r="1159" spans="1:5" ht="12.75">
      <c r="A1159">
        <v>196503</v>
      </c>
      <c r="B1159" s="11"/>
      <c r="C1159" s="7">
        <v>86.83</v>
      </c>
      <c r="D1159" s="7">
        <f t="shared" si="23"/>
        <v>86.83</v>
      </c>
      <c r="E1159" s="5"/>
    </row>
    <row r="1160" spans="1:5" ht="12.75">
      <c r="A1160">
        <v>196504</v>
      </c>
      <c r="B1160" s="11"/>
      <c r="C1160" s="7">
        <v>87.97</v>
      </c>
      <c r="D1160" s="7">
        <f t="shared" si="23"/>
        <v>87.97</v>
      </c>
      <c r="E1160" s="5"/>
    </row>
    <row r="1161" spans="1:5" ht="12.75">
      <c r="A1161">
        <v>196505</v>
      </c>
      <c r="B1161" s="11"/>
      <c r="C1161" s="7">
        <v>89.28</v>
      </c>
      <c r="D1161" s="7">
        <f t="shared" si="23"/>
        <v>89.28</v>
      </c>
      <c r="E1161" s="5"/>
    </row>
    <row r="1162" spans="1:5" ht="12.75">
      <c r="A1162">
        <v>196506</v>
      </c>
      <c r="B1162" s="11"/>
      <c r="C1162" s="7">
        <v>85.04</v>
      </c>
      <c r="D1162" s="7">
        <f t="shared" si="23"/>
        <v>85.04</v>
      </c>
      <c r="E1162" s="5"/>
    </row>
    <row r="1163" spans="1:5" ht="12.75">
      <c r="A1163">
        <v>196507</v>
      </c>
      <c r="B1163" s="11"/>
      <c r="C1163" s="7">
        <v>84.91</v>
      </c>
      <c r="D1163" s="7">
        <f t="shared" si="23"/>
        <v>84.91</v>
      </c>
      <c r="E1163" s="5"/>
    </row>
    <row r="1164" spans="1:5" ht="12.75">
      <c r="A1164">
        <v>196508</v>
      </c>
      <c r="B1164" s="11"/>
      <c r="C1164" s="7">
        <v>86.49</v>
      </c>
      <c r="D1164" s="7">
        <f t="shared" si="23"/>
        <v>86.49</v>
      </c>
      <c r="E1164" s="5"/>
    </row>
    <row r="1165" spans="1:5" ht="12.75">
      <c r="A1165">
        <v>196509</v>
      </c>
      <c r="B1165" s="11"/>
      <c r="C1165" s="7">
        <v>89.38</v>
      </c>
      <c r="D1165" s="7">
        <f t="shared" si="23"/>
        <v>89.38</v>
      </c>
      <c r="E1165" s="5"/>
    </row>
    <row r="1166" spans="1:5" ht="12.75">
      <c r="A1166">
        <v>196510</v>
      </c>
      <c r="B1166" s="11"/>
      <c r="C1166" s="7">
        <v>91.39</v>
      </c>
      <c r="D1166" s="7">
        <f t="shared" si="23"/>
        <v>91.39</v>
      </c>
      <c r="E1166" s="5"/>
    </row>
    <row r="1167" spans="1:5" ht="12.75">
      <c r="A1167">
        <v>196511</v>
      </c>
      <c r="B1167" s="11"/>
      <c r="C1167" s="7">
        <v>92.15</v>
      </c>
      <c r="D1167" s="7">
        <f t="shared" si="23"/>
        <v>92.15</v>
      </c>
      <c r="E1167" s="5"/>
    </row>
    <row r="1168" spans="1:5" ht="12.75">
      <c r="A1168">
        <v>196512</v>
      </c>
      <c r="B1168" s="11"/>
      <c r="C1168" s="7">
        <v>91.73</v>
      </c>
      <c r="D1168" s="7">
        <f t="shared" si="23"/>
        <v>91.73</v>
      </c>
      <c r="E1168" s="5"/>
    </row>
    <row r="1169" spans="1:5" ht="12.75">
      <c r="A1169">
        <v>196601</v>
      </c>
      <c r="B1169" s="11"/>
      <c r="C1169" s="7">
        <v>93.32</v>
      </c>
      <c r="D1169" s="7">
        <f t="shared" si="23"/>
        <v>93.32</v>
      </c>
      <c r="E1169" s="5"/>
    </row>
    <row r="1170" spans="1:5" ht="12.75">
      <c r="A1170">
        <v>196602</v>
      </c>
      <c r="B1170" s="11"/>
      <c r="C1170" s="7">
        <v>92.69</v>
      </c>
      <c r="D1170" s="7">
        <f t="shared" si="23"/>
        <v>92.69</v>
      </c>
      <c r="E1170" s="5"/>
    </row>
    <row r="1171" spans="1:5" ht="12.75">
      <c r="A1171">
        <v>196603</v>
      </c>
      <c r="B1171" s="11"/>
      <c r="C1171" s="7">
        <v>88.88</v>
      </c>
      <c r="D1171" s="7">
        <f t="shared" si="23"/>
        <v>88.88</v>
      </c>
      <c r="E1171" s="5"/>
    </row>
    <row r="1172" spans="1:5" ht="12.75">
      <c r="A1172">
        <v>196604</v>
      </c>
      <c r="B1172" s="11"/>
      <c r="C1172" s="7">
        <v>91.6</v>
      </c>
      <c r="D1172" s="7">
        <f t="shared" si="23"/>
        <v>91.6</v>
      </c>
      <c r="E1172" s="5"/>
    </row>
    <row r="1173" spans="1:5" ht="12.75">
      <c r="A1173">
        <v>196605</v>
      </c>
      <c r="B1173" s="11"/>
      <c r="C1173" s="7">
        <v>86.78</v>
      </c>
      <c r="D1173" s="7">
        <f t="shared" si="23"/>
        <v>86.78</v>
      </c>
      <c r="E1173" s="5"/>
    </row>
    <row r="1174" spans="1:5" ht="12.75">
      <c r="A1174">
        <v>196606</v>
      </c>
      <c r="B1174" s="11"/>
      <c r="C1174" s="7">
        <v>86.06</v>
      </c>
      <c r="D1174" s="7">
        <f t="shared" si="23"/>
        <v>86.06</v>
      </c>
      <c r="E1174" s="5"/>
    </row>
    <row r="1175" spans="1:5" ht="12.75">
      <c r="A1175">
        <v>196607</v>
      </c>
      <c r="B1175" s="11"/>
      <c r="C1175" s="7">
        <v>85.84</v>
      </c>
      <c r="D1175" s="7">
        <f t="shared" si="23"/>
        <v>85.84</v>
      </c>
      <c r="E1175" s="5"/>
    </row>
    <row r="1176" spans="1:5" ht="12.75">
      <c r="A1176">
        <v>196608</v>
      </c>
      <c r="B1176" s="11"/>
      <c r="C1176" s="7">
        <v>80.65</v>
      </c>
      <c r="D1176" s="7">
        <f t="shared" si="23"/>
        <v>80.65</v>
      </c>
      <c r="E1176" s="5"/>
    </row>
    <row r="1177" spans="1:5" ht="12.75">
      <c r="A1177">
        <v>196609</v>
      </c>
      <c r="B1177" s="11"/>
      <c r="C1177" s="7">
        <v>77.81</v>
      </c>
      <c r="D1177" s="7">
        <f t="shared" si="23"/>
        <v>77.81</v>
      </c>
      <c r="E1177" s="5"/>
    </row>
    <row r="1178" spans="1:5" ht="12.75">
      <c r="A1178">
        <v>196610</v>
      </c>
      <c r="B1178" s="11"/>
      <c r="C1178" s="7">
        <v>77.13</v>
      </c>
      <c r="D1178" s="7">
        <f t="shared" si="23"/>
        <v>77.13</v>
      </c>
      <c r="E1178" s="5"/>
    </row>
    <row r="1179" spans="1:5" ht="12.75">
      <c r="A1179">
        <v>196611</v>
      </c>
      <c r="B1179" s="11"/>
      <c r="C1179" s="7">
        <v>80.99</v>
      </c>
      <c r="D1179" s="7">
        <f t="shared" si="23"/>
        <v>80.99</v>
      </c>
      <c r="E1179" s="5"/>
    </row>
    <row r="1180" spans="1:5" ht="12.75">
      <c r="A1180">
        <v>196612</v>
      </c>
      <c r="B1180" s="11"/>
      <c r="C1180" s="7">
        <v>81.33</v>
      </c>
      <c r="D1180" s="7">
        <f t="shared" si="23"/>
        <v>81.33</v>
      </c>
      <c r="E1180" s="5"/>
    </row>
    <row r="1181" spans="1:5" ht="12.75">
      <c r="A1181">
        <v>196701</v>
      </c>
      <c r="B1181" s="11"/>
      <c r="C1181" s="7">
        <v>84.45</v>
      </c>
      <c r="D1181" s="7">
        <f t="shared" si="23"/>
        <v>84.45</v>
      </c>
      <c r="E1181" s="5"/>
    </row>
    <row r="1182" spans="1:5" ht="12.75">
      <c r="A1182">
        <v>196702</v>
      </c>
      <c r="B1182" s="11"/>
      <c r="C1182" s="7">
        <v>87.36</v>
      </c>
      <c r="D1182" s="7">
        <f t="shared" si="23"/>
        <v>87.36</v>
      </c>
      <c r="E1182" s="5"/>
    </row>
    <row r="1183" spans="1:5" ht="12.75">
      <c r="A1183">
        <v>196703</v>
      </c>
      <c r="B1183" s="11"/>
      <c r="C1183" s="7">
        <v>89.42</v>
      </c>
      <c r="D1183" s="7">
        <f t="shared" si="23"/>
        <v>89.42</v>
      </c>
      <c r="E1183" s="5"/>
    </row>
    <row r="1184" spans="1:5" ht="12.75">
      <c r="A1184">
        <v>196704</v>
      </c>
      <c r="B1184" s="11"/>
      <c r="C1184" s="7">
        <v>90.96</v>
      </c>
      <c r="D1184" s="7">
        <f t="shared" si="23"/>
        <v>90.96</v>
      </c>
      <c r="E1184" s="5"/>
    </row>
    <row r="1185" spans="1:5" ht="12.75">
      <c r="A1185">
        <v>196705</v>
      </c>
      <c r="B1185" s="11"/>
      <c r="C1185" s="7">
        <v>92.59</v>
      </c>
      <c r="D1185" s="7">
        <f t="shared" si="23"/>
        <v>92.59</v>
      </c>
      <c r="E1185" s="5"/>
    </row>
    <row r="1186" spans="1:5" ht="12.75">
      <c r="A1186">
        <v>196706</v>
      </c>
      <c r="B1186" s="11"/>
      <c r="C1186" s="7">
        <v>91.43</v>
      </c>
      <c r="D1186" s="7">
        <f t="shared" si="23"/>
        <v>91.43</v>
      </c>
      <c r="E1186" s="5"/>
    </row>
    <row r="1187" spans="1:5" ht="12.75">
      <c r="A1187">
        <v>196707</v>
      </c>
      <c r="B1187" s="11"/>
      <c r="C1187" s="7">
        <v>93.01</v>
      </c>
      <c r="D1187" s="7">
        <f t="shared" si="23"/>
        <v>93.01</v>
      </c>
      <c r="E1187" s="5"/>
    </row>
    <row r="1188" spans="1:5" ht="12.75">
      <c r="A1188">
        <v>196708</v>
      </c>
      <c r="B1188" s="11"/>
      <c r="C1188" s="7">
        <v>94.49</v>
      </c>
      <c r="D1188" s="7">
        <f t="shared" si="23"/>
        <v>94.49</v>
      </c>
      <c r="E1188" s="5"/>
    </row>
    <row r="1189" spans="1:5" ht="12.75">
      <c r="A1189">
        <v>196709</v>
      </c>
      <c r="B1189" s="11"/>
      <c r="C1189" s="7">
        <v>95.81</v>
      </c>
      <c r="D1189" s="7">
        <f t="shared" si="23"/>
        <v>95.81</v>
      </c>
      <c r="E1189" s="5"/>
    </row>
    <row r="1190" spans="1:5" ht="12.75">
      <c r="A1190">
        <v>196710</v>
      </c>
      <c r="B1190" s="11"/>
      <c r="C1190" s="7">
        <v>95.66</v>
      </c>
      <c r="D1190" s="7">
        <f t="shared" si="23"/>
        <v>95.66</v>
      </c>
      <c r="E1190" s="5"/>
    </row>
    <row r="1191" spans="1:5" ht="12.75">
      <c r="A1191">
        <v>196711</v>
      </c>
      <c r="B1191" s="11"/>
      <c r="C1191" s="7">
        <v>92.66</v>
      </c>
      <c r="D1191" s="7">
        <f t="shared" si="23"/>
        <v>92.66</v>
      </c>
      <c r="E1191" s="5"/>
    </row>
    <row r="1192" spans="1:5" ht="12.75">
      <c r="A1192">
        <v>196712</v>
      </c>
      <c r="B1192" s="11"/>
      <c r="C1192" s="7">
        <v>95.3</v>
      </c>
      <c r="D1192" s="7">
        <f t="shared" si="23"/>
        <v>95.3</v>
      </c>
      <c r="E1192" s="5"/>
    </row>
    <row r="1193" spans="1:5" ht="12.75">
      <c r="A1193">
        <v>196801</v>
      </c>
      <c r="B1193" s="11"/>
      <c r="C1193" s="7">
        <v>95.04</v>
      </c>
      <c r="D1193" s="7">
        <f t="shared" si="23"/>
        <v>95.04</v>
      </c>
      <c r="E1193" s="5"/>
    </row>
    <row r="1194" spans="1:5" ht="12.75">
      <c r="A1194">
        <v>196802</v>
      </c>
      <c r="B1194" s="11"/>
      <c r="C1194" s="7">
        <v>90.75</v>
      </c>
      <c r="D1194" s="7">
        <f t="shared" si="23"/>
        <v>90.75</v>
      </c>
      <c r="E1194" s="5"/>
    </row>
    <row r="1195" spans="1:5" ht="12.75">
      <c r="A1195">
        <v>196803</v>
      </c>
      <c r="B1195" s="11"/>
      <c r="C1195" s="7">
        <v>89.09</v>
      </c>
      <c r="D1195" s="7">
        <f t="shared" si="23"/>
        <v>89.09</v>
      </c>
      <c r="E1195" s="5"/>
    </row>
    <row r="1196" spans="1:5" ht="12.75">
      <c r="A1196">
        <v>196804</v>
      </c>
      <c r="B1196" s="11"/>
      <c r="C1196" s="7">
        <v>95.67</v>
      </c>
      <c r="D1196" s="7">
        <f t="shared" si="23"/>
        <v>95.67</v>
      </c>
      <c r="E1196" s="5"/>
    </row>
    <row r="1197" spans="1:5" ht="12.75">
      <c r="A1197">
        <v>196805</v>
      </c>
      <c r="B1197" s="11"/>
      <c r="C1197" s="7">
        <v>97.87</v>
      </c>
      <c r="D1197" s="7">
        <f t="shared" si="23"/>
        <v>97.87</v>
      </c>
      <c r="E1197" s="5"/>
    </row>
    <row r="1198" spans="1:5" ht="12.75">
      <c r="A1198">
        <v>196806</v>
      </c>
      <c r="B1198" s="11"/>
      <c r="C1198" s="7">
        <v>100.53</v>
      </c>
      <c r="D1198" s="7">
        <f t="shared" si="23"/>
        <v>100.53</v>
      </c>
      <c r="E1198" s="5"/>
    </row>
    <row r="1199" spans="1:5" ht="12.75">
      <c r="A1199">
        <v>196807</v>
      </c>
      <c r="B1199" s="11"/>
      <c r="C1199" s="7">
        <v>100.3</v>
      </c>
      <c r="D1199" s="7">
        <f t="shared" si="23"/>
        <v>100.3</v>
      </c>
      <c r="E1199" s="5"/>
    </row>
    <row r="1200" spans="1:5" ht="12.75">
      <c r="A1200">
        <v>196808</v>
      </c>
      <c r="B1200" s="11"/>
      <c r="C1200" s="7">
        <v>98.11</v>
      </c>
      <c r="D1200" s="7">
        <f t="shared" si="23"/>
        <v>98.11</v>
      </c>
      <c r="E1200" s="5"/>
    </row>
    <row r="1201" spans="1:5" ht="12.75">
      <c r="A1201">
        <v>196809</v>
      </c>
      <c r="B1201" s="11"/>
      <c r="C1201" s="7">
        <v>101.34</v>
      </c>
      <c r="D1201" s="7">
        <f t="shared" si="23"/>
        <v>101.34</v>
      </c>
      <c r="E1201" s="5"/>
    </row>
    <row r="1202" spans="1:5" ht="12.75">
      <c r="A1202">
        <v>196810</v>
      </c>
      <c r="B1202" s="11"/>
      <c r="C1202" s="7">
        <v>103.76</v>
      </c>
      <c r="D1202" s="7">
        <f t="shared" si="23"/>
        <v>103.76</v>
      </c>
      <c r="E1202" s="5"/>
    </row>
    <row r="1203" spans="1:5" ht="12.75">
      <c r="A1203">
        <v>196811</v>
      </c>
      <c r="B1203" s="11"/>
      <c r="C1203" s="7">
        <v>105.4</v>
      </c>
      <c r="D1203" s="7">
        <f t="shared" si="23"/>
        <v>105.4</v>
      </c>
      <c r="E1203" s="5"/>
    </row>
    <row r="1204" spans="1:5" ht="12.75">
      <c r="A1204">
        <v>196812</v>
      </c>
      <c r="B1204" s="11"/>
      <c r="C1204" s="7">
        <v>106.48</v>
      </c>
      <c r="D1204" s="7">
        <f t="shared" si="23"/>
        <v>106.48</v>
      </c>
      <c r="E1204" s="5"/>
    </row>
    <row r="1205" spans="1:5" ht="12.75">
      <c r="A1205">
        <v>196901</v>
      </c>
      <c r="B1205" s="11"/>
      <c r="C1205" s="7">
        <v>102.04</v>
      </c>
      <c r="D1205" s="7">
        <f aca="true" t="shared" si="24" ref="D1205:D1268">C1205</f>
        <v>102.04</v>
      </c>
      <c r="E1205" s="5"/>
    </row>
    <row r="1206" spans="1:5" ht="12.75">
      <c r="A1206">
        <v>196902</v>
      </c>
      <c r="B1206" s="11"/>
      <c r="C1206" s="7">
        <v>101.46</v>
      </c>
      <c r="D1206" s="7">
        <f t="shared" si="24"/>
        <v>101.46</v>
      </c>
      <c r="E1206" s="5"/>
    </row>
    <row r="1207" spans="1:5" ht="12.75">
      <c r="A1207">
        <v>196903</v>
      </c>
      <c r="B1207" s="11"/>
      <c r="C1207" s="7">
        <v>99.3</v>
      </c>
      <c r="D1207" s="7">
        <f t="shared" si="24"/>
        <v>99.3</v>
      </c>
      <c r="E1207" s="5"/>
    </row>
    <row r="1208" spans="1:5" ht="12.75">
      <c r="A1208">
        <v>196904</v>
      </c>
      <c r="B1208" s="11"/>
      <c r="C1208" s="7">
        <v>101.26</v>
      </c>
      <c r="D1208" s="7">
        <f t="shared" si="24"/>
        <v>101.26</v>
      </c>
      <c r="E1208" s="5"/>
    </row>
    <row r="1209" spans="1:5" ht="12.75">
      <c r="A1209">
        <v>196905</v>
      </c>
      <c r="B1209" s="11"/>
      <c r="C1209" s="7">
        <v>104.62</v>
      </c>
      <c r="D1209" s="7">
        <f t="shared" si="24"/>
        <v>104.62</v>
      </c>
      <c r="E1209" s="5"/>
    </row>
    <row r="1210" spans="1:5" ht="12.75">
      <c r="A1210">
        <v>196906</v>
      </c>
      <c r="B1210" s="11"/>
      <c r="C1210" s="7">
        <v>99.14</v>
      </c>
      <c r="D1210" s="7">
        <f t="shared" si="24"/>
        <v>99.14</v>
      </c>
      <c r="E1210" s="5"/>
    </row>
    <row r="1211" spans="1:5" ht="12.75">
      <c r="A1211">
        <v>196907</v>
      </c>
      <c r="B1211" s="11"/>
      <c r="C1211" s="7">
        <v>94.71</v>
      </c>
      <c r="D1211" s="7">
        <f t="shared" si="24"/>
        <v>94.71</v>
      </c>
      <c r="E1211" s="5"/>
    </row>
    <row r="1212" spans="1:5" ht="12.75">
      <c r="A1212">
        <v>196908</v>
      </c>
      <c r="B1212" s="11"/>
      <c r="C1212" s="7">
        <v>94.18</v>
      </c>
      <c r="D1212" s="7">
        <f t="shared" si="24"/>
        <v>94.18</v>
      </c>
      <c r="E1212" s="5"/>
    </row>
    <row r="1213" spans="1:5" ht="12.75">
      <c r="A1213">
        <v>196909</v>
      </c>
      <c r="B1213" s="11"/>
      <c r="C1213" s="7">
        <v>94.51</v>
      </c>
      <c r="D1213" s="7">
        <f t="shared" si="24"/>
        <v>94.51</v>
      </c>
      <c r="E1213" s="5"/>
    </row>
    <row r="1214" spans="1:5" ht="12.75">
      <c r="A1214">
        <v>196910</v>
      </c>
      <c r="B1214" s="11"/>
      <c r="C1214" s="7">
        <v>95.52</v>
      </c>
      <c r="D1214" s="7">
        <f t="shared" si="24"/>
        <v>95.52</v>
      </c>
      <c r="E1214" s="5"/>
    </row>
    <row r="1215" spans="1:5" ht="12.75">
      <c r="A1215">
        <v>196911</v>
      </c>
      <c r="B1215" s="11"/>
      <c r="C1215" s="7">
        <v>96.21</v>
      </c>
      <c r="D1215" s="7">
        <f t="shared" si="24"/>
        <v>96.21</v>
      </c>
      <c r="E1215" s="5"/>
    </row>
    <row r="1216" spans="1:5" ht="12.75">
      <c r="A1216">
        <v>196912</v>
      </c>
      <c r="B1216" s="11"/>
      <c r="C1216" s="7">
        <v>91.11</v>
      </c>
      <c r="D1216" s="7">
        <f t="shared" si="24"/>
        <v>91.11</v>
      </c>
      <c r="E1216" s="5"/>
    </row>
    <row r="1217" spans="1:5" ht="12.75">
      <c r="A1217">
        <v>197001</v>
      </c>
      <c r="B1217" s="11"/>
      <c r="C1217" s="7">
        <v>90.31</v>
      </c>
      <c r="D1217" s="7">
        <f t="shared" si="24"/>
        <v>90.31</v>
      </c>
      <c r="E1217" s="5"/>
    </row>
    <row r="1218" spans="1:5" ht="12.75">
      <c r="A1218">
        <v>197002</v>
      </c>
      <c r="B1218" s="11"/>
      <c r="C1218" s="7">
        <v>87.16</v>
      </c>
      <c r="D1218" s="7">
        <f t="shared" si="24"/>
        <v>87.16</v>
      </c>
      <c r="E1218" s="5"/>
    </row>
    <row r="1219" spans="1:5" ht="12.75">
      <c r="A1219">
        <v>197003</v>
      </c>
      <c r="B1219" s="11"/>
      <c r="C1219" s="7">
        <v>88.65</v>
      </c>
      <c r="D1219" s="7">
        <f t="shared" si="24"/>
        <v>88.65</v>
      </c>
      <c r="E1219" s="5"/>
    </row>
    <row r="1220" spans="1:5" ht="12.75">
      <c r="A1220">
        <v>197004</v>
      </c>
      <c r="B1220" s="11"/>
      <c r="C1220" s="7">
        <v>85.95</v>
      </c>
      <c r="D1220" s="7">
        <f t="shared" si="24"/>
        <v>85.95</v>
      </c>
      <c r="E1220" s="5"/>
    </row>
    <row r="1221" spans="1:5" ht="12.75">
      <c r="A1221">
        <v>197005</v>
      </c>
      <c r="B1221" s="11"/>
      <c r="C1221" s="7">
        <v>76.06</v>
      </c>
      <c r="D1221" s="7">
        <f t="shared" si="24"/>
        <v>76.06</v>
      </c>
      <c r="E1221" s="5"/>
    </row>
    <row r="1222" spans="1:5" ht="12.75">
      <c r="A1222">
        <v>197006</v>
      </c>
      <c r="B1222" s="11"/>
      <c r="C1222" s="7">
        <v>75.59</v>
      </c>
      <c r="D1222" s="7">
        <f t="shared" si="24"/>
        <v>75.59</v>
      </c>
      <c r="E1222" s="5"/>
    </row>
    <row r="1223" spans="1:5" ht="12.75">
      <c r="A1223">
        <v>197007</v>
      </c>
      <c r="B1223" s="11"/>
      <c r="C1223" s="7">
        <v>75.72</v>
      </c>
      <c r="D1223" s="7">
        <f t="shared" si="24"/>
        <v>75.72</v>
      </c>
      <c r="E1223" s="5"/>
    </row>
    <row r="1224" spans="1:5" ht="12.75">
      <c r="A1224">
        <v>197008</v>
      </c>
      <c r="B1224" s="11"/>
      <c r="C1224" s="7">
        <v>77.92</v>
      </c>
      <c r="D1224" s="7">
        <f t="shared" si="24"/>
        <v>77.92</v>
      </c>
      <c r="E1224" s="5"/>
    </row>
    <row r="1225" spans="1:5" ht="12.75">
      <c r="A1225">
        <v>197009</v>
      </c>
      <c r="B1225" s="11"/>
      <c r="C1225" s="7">
        <v>82.58</v>
      </c>
      <c r="D1225" s="7">
        <f t="shared" si="24"/>
        <v>82.58</v>
      </c>
      <c r="E1225" s="5"/>
    </row>
    <row r="1226" spans="1:5" ht="12.75">
      <c r="A1226">
        <v>197010</v>
      </c>
      <c r="B1226" s="11"/>
      <c r="C1226" s="7">
        <v>84.37</v>
      </c>
      <c r="D1226" s="7">
        <f t="shared" si="24"/>
        <v>84.37</v>
      </c>
      <c r="E1226" s="5"/>
    </row>
    <row r="1227" spans="1:5" ht="12.75">
      <c r="A1227">
        <v>197011</v>
      </c>
      <c r="B1227" s="11"/>
      <c r="C1227" s="7">
        <v>84.28</v>
      </c>
      <c r="D1227" s="7">
        <f t="shared" si="24"/>
        <v>84.28</v>
      </c>
      <c r="E1227" s="5"/>
    </row>
    <row r="1228" spans="1:5" ht="12.75">
      <c r="A1228">
        <v>197012</v>
      </c>
      <c r="B1228" s="11"/>
      <c r="C1228" s="7">
        <v>90.05</v>
      </c>
      <c r="D1228" s="7">
        <f t="shared" si="24"/>
        <v>90.05</v>
      </c>
      <c r="E1228" s="5"/>
    </row>
    <row r="1229" spans="1:5" ht="12.75">
      <c r="A1229">
        <v>197101</v>
      </c>
      <c r="B1229" s="11"/>
      <c r="C1229" s="7">
        <v>93.49</v>
      </c>
      <c r="D1229" s="7">
        <f t="shared" si="24"/>
        <v>93.49</v>
      </c>
      <c r="E1229" s="5"/>
    </row>
    <row r="1230" spans="1:5" ht="12.75">
      <c r="A1230">
        <v>197102</v>
      </c>
      <c r="B1230" s="11"/>
      <c r="C1230" s="7">
        <v>97.11</v>
      </c>
      <c r="D1230" s="7">
        <f t="shared" si="24"/>
        <v>97.11</v>
      </c>
      <c r="E1230" s="12">
        <v>100.96</v>
      </c>
    </row>
    <row r="1231" spans="1:5" ht="12.75">
      <c r="A1231">
        <v>197103</v>
      </c>
      <c r="B1231" s="11"/>
      <c r="C1231" s="7">
        <v>99.6</v>
      </c>
      <c r="D1231" s="7">
        <f t="shared" si="24"/>
        <v>99.6</v>
      </c>
      <c r="E1231" s="12">
        <v>104.47</v>
      </c>
    </row>
    <row r="1232" spans="1:5" ht="12.75">
      <c r="A1232">
        <v>197104</v>
      </c>
      <c r="B1232" s="11"/>
      <c r="C1232" s="7">
        <v>103.04</v>
      </c>
      <c r="D1232" s="7">
        <f t="shared" si="24"/>
        <v>103.04</v>
      </c>
      <c r="E1232" s="12">
        <v>109.56</v>
      </c>
    </row>
    <row r="1233" spans="1:5" ht="12.75">
      <c r="A1233">
        <v>197105</v>
      </c>
      <c r="B1233" s="11"/>
      <c r="C1233" s="7">
        <v>101.64</v>
      </c>
      <c r="D1233" s="7">
        <f t="shared" si="24"/>
        <v>101.64</v>
      </c>
      <c r="E1233" s="12">
        <v>109.57</v>
      </c>
    </row>
    <row r="1234" spans="1:5" ht="12.75">
      <c r="A1234">
        <v>197106</v>
      </c>
      <c r="B1234" s="11"/>
      <c r="C1234" s="7">
        <v>99.72</v>
      </c>
      <c r="D1234" s="7">
        <f t="shared" si="24"/>
        <v>99.72</v>
      </c>
      <c r="E1234" s="12">
        <v>108.57</v>
      </c>
    </row>
    <row r="1235" spans="1:5" ht="12.75">
      <c r="A1235">
        <v>197107</v>
      </c>
      <c r="B1235" s="11"/>
      <c r="C1235" s="7">
        <v>99</v>
      </c>
      <c r="D1235" s="7">
        <f t="shared" si="24"/>
        <v>99</v>
      </c>
      <c r="E1235" s="12">
        <v>109.3</v>
      </c>
    </row>
    <row r="1236" spans="1:5" ht="12.75">
      <c r="A1236">
        <v>197108</v>
      </c>
      <c r="B1236" s="11"/>
      <c r="C1236" s="7">
        <v>97.24</v>
      </c>
      <c r="D1236" s="7">
        <f t="shared" si="24"/>
        <v>97.24</v>
      </c>
      <c r="E1236" s="12">
        <v>106.51</v>
      </c>
    </row>
    <row r="1237" spans="1:5" ht="12.75">
      <c r="A1237">
        <v>197109</v>
      </c>
      <c r="B1237" s="11"/>
      <c r="C1237" s="7">
        <v>99.4</v>
      </c>
      <c r="D1237" s="7">
        <f t="shared" si="24"/>
        <v>99.4</v>
      </c>
      <c r="E1237" s="12">
        <v>109.52</v>
      </c>
    </row>
    <row r="1238" spans="1:5" ht="12.75">
      <c r="A1238">
        <v>197110</v>
      </c>
      <c r="B1238" s="11"/>
      <c r="C1238" s="7">
        <v>97.29</v>
      </c>
      <c r="D1238" s="7">
        <f t="shared" si="24"/>
        <v>97.29</v>
      </c>
      <c r="E1238" s="12">
        <v>108.41</v>
      </c>
    </row>
    <row r="1239" spans="1:5" ht="12.75">
      <c r="A1239">
        <v>197111</v>
      </c>
      <c r="B1239" s="11"/>
      <c r="C1239" s="7">
        <v>92.78</v>
      </c>
      <c r="D1239" s="7">
        <f t="shared" si="24"/>
        <v>92.78</v>
      </c>
      <c r="E1239" s="12">
        <v>103.59</v>
      </c>
    </row>
    <row r="1240" spans="1:5" ht="12.75">
      <c r="A1240">
        <v>197112</v>
      </c>
      <c r="B1240" s="11"/>
      <c r="C1240" s="7">
        <v>99.17</v>
      </c>
      <c r="D1240" s="7">
        <f t="shared" si="24"/>
        <v>99.17</v>
      </c>
      <c r="E1240" s="12">
        <v>109.81</v>
      </c>
    </row>
    <row r="1241" spans="1:5" ht="12.75">
      <c r="A1241">
        <v>197201</v>
      </c>
      <c r="B1241" s="11"/>
      <c r="C1241" s="7">
        <v>103.3</v>
      </c>
      <c r="D1241" s="7">
        <f t="shared" si="24"/>
        <v>103.3</v>
      </c>
      <c r="E1241" s="12">
        <v>116.54</v>
      </c>
    </row>
    <row r="1242" spans="1:5" ht="12.75">
      <c r="A1242">
        <v>197202</v>
      </c>
      <c r="B1242" s="11"/>
      <c r="C1242" s="7">
        <v>105.24</v>
      </c>
      <c r="D1242" s="7">
        <f t="shared" si="24"/>
        <v>105.24</v>
      </c>
      <c r="E1242" s="12">
        <v>122.66</v>
      </c>
    </row>
    <row r="1243" spans="1:5" ht="12.75">
      <c r="A1243">
        <v>197203</v>
      </c>
      <c r="B1243" s="11"/>
      <c r="C1243" s="7">
        <v>107.69</v>
      </c>
      <c r="D1243" s="7">
        <f t="shared" si="24"/>
        <v>107.69</v>
      </c>
      <c r="E1243" s="12">
        <v>127.55</v>
      </c>
    </row>
    <row r="1244" spans="1:5" ht="12.75">
      <c r="A1244">
        <v>197204</v>
      </c>
      <c r="B1244" s="11"/>
      <c r="C1244" s="7">
        <v>108.81</v>
      </c>
      <c r="D1244" s="7">
        <f t="shared" si="24"/>
        <v>108.81</v>
      </c>
      <c r="E1244" s="12">
        <v>131.81</v>
      </c>
    </row>
    <row r="1245" spans="1:5" ht="12.75">
      <c r="A1245">
        <v>197205</v>
      </c>
      <c r="B1245" s="11"/>
      <c r="C1245" s="7">
        <v>107.65</v>
      </c>
      <c r="D1245" s="7">
        <f t="shared" si="24"/>
        <v>107.65</v>
      </c>
      <c r="E1245" s="12">
        <v>130.5</v>
      </c>
    </row>
    <row r="1246" spans="1:5" ht="12.75">
      <c r="A1246">
        <v>197206</v>
      </c>
      <c r="B1246" s="11"/>
      <c r="C1246" s="7">
        <v>108.01</v>
      </c>
      <c r="D1246" s="7">
        <f t="shared" si="24"/>
        <v>108.01</v>
      </c>
      <c r="E1246" s="12">
        <v>130.98</v>
      </c>
    </row>
    <row r="1247" spans="1:5" ht="12.75">
      <c r="A1247">
        <v>197207</v>
      </c>
      <c r="B1247" s="11"/>
      <c r="C1247" s="7">
        <v>107.21</v>
      </c>
      <c r="D1247" s="7">
        <f t="shared" si="24"/>
        <v>107.21</v>
      </c>
      <c r="E1247" s="12">
        <v>129.18</v>
      </c>
    </row>
    <row r="1248" spans="1:5" ht="12.75">
      <c r="A1248">
        <v>197208</v>
      </c>
      <c r="B1248" s="11"/>
      <c r="C1248" s="7">
        <v>111.01</v>
      </c>
      <c r="D1248" s="7">
        <f t="shared" si="24"/>
        <v>111.01</v>
      </c>
      <c r="E1248" s="12">
        <v>130.62</v>
      </c>
    </row>
    <row r="1249" spans="1:5" ht="12.75">
      <c r="A1249">
        <v>197209</v>
      </c>
      <c r="B1249" s="11"/>
      <c r="C1249" s="7">
        <v>109.39</v>
      </c>
      <c r="D1249" s="7">
        <f t="shared" si="24"/>
        <v>109.39</v>
      </c>
      <c r="E1249" s="12">
        <v>128.28</v>
      </c>
    </row>
    <row r="1250" spans="1:5" ht="12.75">
      <c r="A1250">
        <v>197210</v>
      </c>
      <c r="B1250" s="11"/>
      <c r="C1250" s="7">
        <v>109.56</v>
      </c>
      <c r="D1250" s="7">
        <f t="shared" si="24"/>
        <v>109.56</v>
      </c>
      <c r="E1250" s="12">
        <v>128.39</v>
      </c>
    </row>
    <row r="1251" spans="1:5" ht="12.75">
      <c r="A1251">
        <v>197211</v>
      </c>
      <c r="B1251" s="11"/>
      <c r="C1251" s="7">
        <v>115.05</v>
      </c>
      <c r="D1251" s="7">
        <f t="shared" si="24"/>
        <v>115.05</v>
      </c>
      <c r="E1251" s="12">
        <v>132.67</v>
      </c>
    </row>
    <row r="1252" spans="1:5" ht="12.75">
      <c r="A1252">
        <v>197212</v>
      </c>
      <c r="B1252" s="11"/>
      <c r="C1252" s="7">
        <v>117.5</v>
      </c>
      <c r="D1252" s="7">
        <f t="shared" si="24"/>
        <v>117.5</v>
      </c>
      <c r="E1252" s="12">
        <v>133.31</v>
      </c>
    </row>
    <row r="1253" spans="1:5" ht="12.75">
      <c r="A1253">
        <v>197301</v>
      </c>
      <c r="B1253" s="11"/>
      <c r="C1253" s="7">
        <v>118.42</v>
      </c>
      <c r="D1253" s="7">
        <f t="shared" si="24"/>
        <v>118.42</v>
      </c>
      <c r="E1253" s="12">
        <v>133.53</v>
      </c>
    </row>
    <row r="1254" spans="1:5" ht="12.75">
      <c r="A1254">
        <v>197302</v>
      </c>
      <c r="B1254" s="11"/>
      <c r="C1254" s="7">
        <v>114.16</v>
      </c>
      <c r="D1254" s="7">
        <f t="shared" si="24"/>
        <v>114.16</v>
      </c>
      <c r="E1254" s="12">
        <v>124.5</v>
      </c>
    </row>
    <row r="1255" spans="1:5" ht="12.75">
      <c r="A1255">
        <v>197303</v>
      </c>
      <c r="B1255" s="11"/>
      <c r="C1255" s="7">
        <v>112.42</v>
      </c>
      <c r="D1255" s="7">
        <f t="shared" si="24"/>
        <v>112.42</v>
      </c>
      <c r="E1255" s="12">
        <v>119.58</v>
      </c>
    </row>
    <row r="1256" spans="1:5" ht="12.75">
      <c r="A1256">
        <v>197304</v>
      </c>
      <c r="B1256" s="11"/>
      <c r="C1256" s="7">
        <v>110.27</v>
      </c>
      <c r="D1256" s="7">
        <f t="shared" si="24"/>
        <v>110.27</v>
      </c>
      <c r="E1256" s="12">
        <v>112.95</v>
      </c>
    </row>
    <row r="1257" spans="1:5" ht="12.75">
      <c r="A1257">
        <v>197305</v>
      </c>
      <c r="B1257" s="11"/>
      <c r="C1257" s="7">
        <v>107.22</v>
      </c>
      <c r="D1257" s="7">
        <f t="shared" si="24"/>
        <v>107.22</v>
      </c>
      <c r="E1257" s="12">
        <v>106.37</v>
      </c>
    </row>
    <row r="1258" spans="1:5" ht="12.75">
      <c r="A1258">
        <v>197306</v>
      </c>
      <c r="B1258" s="11"/>
      <c r="C1258" s="7">
        <v>104.75</v>
      </c>
      <c r="D1258" s="7">
        <f t="shared" si="24"/>
        <v>104.75</v>
      </c>
      <c r="E1258" s="12">
        <v>101.75</v>
      </c>
    </row>
    <row r="1259" spans="1:5" ht="12.75">
      <c r="A1259">
        <v>197307</v>
      </c>
      <c r="B1259" s="11"/>
      <c r="C1259" s="7">
        <v>105.83</v>
      </c>
      <c r="D1259" s="7">
        <f t="shared" si="24"/>
        <v>105.83</v>
      </c>
      <c r="E1259" s="12">
        <v>104.69</v>
      </c>
    </row>
    <row r="1260" spans="1:5" ht="12.75">
      <c r="A1260">
        <v>197308</v>
      </c>
      <c r="B1260" s="11"/>
      <c r="C1260" s="7">
        <v>103.8</v>
      </c>
      <c r="D1260" s="7">
        <f t="shared" si="24"/>
        <v>103.8</v>
      </c>
      <c r="E1260" s="12">
        <v>104.39</v>
      </c>
    </row>
    <row r="1261" spans="1:5" ht="12.75">
      <c r="A1261">
        <v>197309</v>
      </c>
      <c r="B1261" s="11"/>
      <c r="C1261" s="7">
        <v>105.61</v>
      </c>
      <c r="D1261" s="7">
        <f t="shared" si="24"/>
        <v>105.61</v>
      </c>
      <c r="E1261" s="12">
        <v>107.64</v>
      </c>
    </row>
    <row r="1262" spans="1:5" ht="12.75">
      <c r="A1262">
        <v>197310</v>
      </c>
      <c r="B1262" s="11"/>
      <c r="C1262" s="7">
        <v>109.84</v>
      </c>
      <c r="D1262" s="7">
        <f t="shared" si="24"/>
        <v>109.84</v>
      </c>
      <c r="E1262" s="12">
        <v>112.36</v>
      </c>
    </row>
    <row r="1263" spans="1:5" ht="12.75">
      <c r="A1263">
        <v>197311</v>
      </c>
      <c r="B1263" s="11"/>
      <c r="C1263" s="7">
        <v>102.03</v>
      </c>
      <c r="D1263" s="7">
        <f t="shared" si="24"/>
        <v>102.03</v>
      </c>
      <c r="E1263" s="12">
        <v>101.29</v>
      </c>
    </row>
    <row r="1264" spans="1:5" ht="12.75">
      <c r="A1264">
        <v>197312</v>
      </c>
      <c r="B1264" s="11"/>
      <c r="C1264" s="7">
        <v>94.78</v>
      </c>
      <c r="D1264" s="7">
        <f t="shared" si="24"/>
        <v>94.78</v>
      </c>
      <c r="E1264" s="12">
        <v>90.79</v>
      </c>
    </row>
    <row r="1265" spans="1:5" ht="12.75">
      <c r="A1265">
        <v>197401</v>
      </c>
      <c r="B1265" s="11"/>
      <c r="C1265" s="7">
        <v>96.11</v>
      </c>
      <c r="D1265" s="7">
        <f t="shared" si="24"/>
        <v>96.11</v>
      </c>
      <c r="E1265" s="12">
        <v>94.21</v>
      </c>
    </row>
    <row r="1266" spans="1:5" ht="12.75">
      <c r="A1266">
        <v>197402</v>
      </c>
      <c r="B1266" s="11"/>
      <c r="C1266" s="7">
        <v>93.45</v>
      </c>
      <c r="D1266" s="7">
        <f t="shared" si="24"/>
        <v>93.45</v>
      </c>
      <c r="E1266" s="12">
        <v>92.2</v>
      </c>
    </row>
    <row r="1267" spans="1:5" ht="12.75">
      <c r="A1267">
        <v>197403</v>
      </c>
      <c r="B1267" s="11"/>
      <c r="C1267" s="7">
        <v>97.44</v>
      </c>
      <c r="D1267" s="7">
        <f t="shared" si="24"/>
        <v>97.44</v>
      </c>
      <c r="E1267" s="12">
        <v>94.97</v>
      </c>
    </row>
    <row r="1268" spans="1:5" ht="12.75">
      <c r="A1268">
        <v>197404</v>
      </c>
      <c r="B1268" s="11"/>
      <c r="C1268" s="7">
        <v>92.46</v>
      </c>
      <c r="D1268" s="7">
        <f t="shared" si="24"/>
        <v>92.46</v>
      </c>
      <c r="E1268" s="12">
        <v>89.59</v>
      </c>
    </row>
    <row r="1269" spans="1:5" ht="12.75">
      <c r="A1269">
        <v>197405</v>
      </c>
      <c r="B1269" s="11"/>
      <c r="C1269" s="7">
        <v>89.67</v>
      </c>
      <c r="D1269" s="7">
        <f aca="true" t="shared" si="25" ref="D1269:D1332">C1269</f>
        <v>89.67</v>
      </c>
      <c r="E1269" s="12">
        <v>83.4</v>
      </c>
    </row>
    <row r="1270" spans="1:5" ht="12.75">
      <c r="A1270">
        <v>197406</v>
      </c>
      <c r="B1270" s="11"/>
      <c r="C1270" s="7">
        <v>89.79</v>
      </c>
      <c r="D1270" s="7">
        <f t="shared" si="25"/>
        <v>89.79</v>
      </c>
      <c r="E1270" s="12">
        <v>81</v>
      </c>
    </row>
    <row r="1271" spans="1:5" ht="12.75">
      <c r="A1271">
        <v>197407</v>
      </c>
      <c r="B1271" s="11"/>
      <c r="C1271" s="7">
        <v>82.82</v>
      </c>
      <c r="D1271" s="7">
        <f t="shared" si="25"/>
        <v>82.82</v>
      </c>
      <c r="E1271" s="12">
        <v>72.43</v>
      </c>
    </row>
    <row r="1272" spans="1:5" ht="12.75">
      <c r="A1272">
        <v>197408</v>
      </c>
      <c r="B1272" s="11"/>
      <c r="C1272" s="7">
        <v>76.03</v>
      </c>
      <c r="D1272" s="7">
        <f t="shared" si="25"/>
        <v>76.03</v>
      </c>
      <c r="E1272" s="12">
        <v>66.58</v>
      </c>
    </row>
    <row r="1273" spans="1:5" ht="12.75">
      <c r="A1273">
        <v>197409</v>
      </c>
      <c r="B1273" s="11"/>
      <c r="C1273" s="7">
        <v>68.12</v>
      </c>
      <c r="D1273" s="7">
        <f t="shared" si="25"/>
        <v>68.12</v>
      </c>
      <c r="E1273" s="12">
        <v>58.64</v>
      </c>
    </row>
    <row r="1274" spans="1:5" ht="12.75">
      <c r="A1274">
        <v>197410</v>
      </c>
      <c r="B1274" s="11"/>
      <c r="C1274" s="7">
        <v>69.44</v>
      </c>
      <c r="D1274" s="7">
        <f t="shared" si="25"/>
        <v>69.44</v>
      </c>
      <c r="E1274" s="12">
        <v>60.58</v>
      </c>
    </row>
    <row r="1275" spans="1:5" ht="12.75">
      <c r="A1275">
        <v>197411</v>
      </c>
      <c r="B1275" s="11"/>
      <c r="C1275" s="7">
        <v>71.74</v>
      </c>
      <c r="D1275" s="7">
        <f t="shared" si="25"/>
        <v>71.74</v>
      </c>
      <c r="E1275" s="12">
        <v>63.94</v>
      </c>
    </row>
    <row r="1276" spans="1:5" ht="12.75">
      <c r="A1276">
        <v>197412</v>
      </c>
      <c r="B1276" s="11"/>
      <c r="C1276" s="7">
        <v>67.07</v>
      </c>
      <c r="D1276" s="7">
        <f t="shared" si="25"/>
        <v>67.07</v>
      </c>
      <c r="E1276" s="12">
        <v>59.16</v>
      </c>
    </row>
    <row r="1277" spans="1:5" ht="12.75">
      <c r="A1277">
        <v>197501</v>
      </c>
      <c r="B1277" s="11"/>
      <c r="C1277" s="7">
        <v>72.56</v>
      </c>
      <c r="D1277" s="7">
        <f t="shared" si="25"/>
        <v>72.56</v>
      </c>
      <c r="E1277" s="12">
        <v>64.46</v>
      </c>
    </row>
    <row r="1278" spans="1:5" ht="12.75">
      <c r="A1278">
        <v>197502</v>
      </c>
      <c r="B1278" s="11"/>
      <c r="C1278" s="7">
        <v>80.1</v>
      </c>
      <c r="D1278" s="7">
        <f t="shared" si="25"/>
        <v>80.1</v>
      </c>
      <c r="E1278" s="12">
        <v>72.08</v>
      </c>
    </row>
    <row r="1279" spans="1:5" ht="12.75">
      <c r="A1279">
        <v>197503</v>
      </c>
      <c r="B1279" s="11"/>
      <c r="C1279" s="7">
        <v>83.78</v>
      </c>
      <c r="D1279" s="7">
        <f t="shared" si="25"/>
        <v>83.78</v>
      </c>
      <c r="E1279" s="12">
        <v>75.06</v>
      </c>
    </row>
    <row r="1280" spans="1:5" ht="12.75">
      <c r="A1280">
        <v>197504</v>
      </c>
      <c r="B1280" s="11"/>
      <c r="C1280" s="7">
        <v>84.72</v>
      </c>
      <c r="D1280" s="7">
        <f t="shared" si="25"/>
        <v>84.72</v>
      </c>
      <c r="E1280" s="12">
        <v>76.97</v>
      </c>
    </row>
    <row r="1281" spans="1:5" ht="12.75">
      <c r="A1281">
        <v>197505</v>
      </c>
      <c r="B1281" s="11"/>
      <c r="C1281" s="7">
        <v>90.1</v>
      </c>
      <c r="D1281" s="7">
        <f t="shared" si="25"/>
        <v>90.1</v>
      </c>
      <c r="E1281" s="12">
        <v>81.85</v>
      </c>
    </row>
    <row r="1282" spans="1:5" ht="12.75">
      <c r="A1282">
        <v>197506</v>
      </c>
      <c r="B1282" s="11"/>
      <c r="C1282" s="7">
        <v>92.4</v>
      </c>
      <c r="D1282" s="7">
        <f t="shared" si="25"/>
        <v>92.4</v>
      </c>
      <c r="E1282" s="12">
        <v>84.64</v>
      </c>
    </row>
    <row r="1283" spans="1:5" ht="12.75">
      <c r="A1283">
        <v>197507</v>
      </c>
      <c r="B1283" s="11"/>
      <c r="C1283" s="7">
        <v>92.49</v>
      </c>
      <c r="D1283" s="7">
        <f t="shared" si="25"/>
        <v>92.49</v>
      </c>
      <c r="E1283" s="12">
        <v>85.62</v>
      </c>
    </row>
    <row r="1284" spans="1:5" ht="12.75">
      <c r="A1284">
        <v>197508</v>
      </c>
      <c r="B1284" s="11"/>
      <c r="C1284" s="7">
        <v>85.71</v>
      </c>
      <c r="D1284" s="7">
        <f t="shared" si="25"/>
        <v>85.71</v>
      </c>
      <c r="E1284" s="12">
        <v>78.41</v>
      </c>
    </row>
    <row r="1285" spans="1:5" ht="12.75">
      <c r="A1285">
        <v>197509</v>
      </c>
      <c r="B1285" s="11"/>
      <c r="C1285" s="7">
        <v>84.67</v>
      </c>
      <c r="D1285" s="7">
        <f t="shared" si="25"/>
        <v>84.67</v>
      </c>
      <c r="E1285" s="12">
        <v>75.91</v>
      </c>
    </row>
    <row r="1286" spans="1:5" ht="12.75">
      <c r="A1286">
        <v>197510</v>
      </c>
      <c r="B1286" s="11"/>
      <c r="C1286" s="7">
        <v>88.57</v>
      </c>
      <c r="D1286" s="7">
        <f t="shared" si="25"/>
        <v>88.57</v>
      </c>
      <c r="E1286" s="12">
        <v>77.26</v>
      </c>
    </row>
    <row r="1287" spans="1:5" ht="12.75">
      <c r="A1287">
        <v>197511</v>
      </c>
      <c r="B1287" s="11"/>
      <c r="C1287" s="7">
        <v>90.07</v>
      </c>
      <c r="D1287" s="7">
        <f t="shared" si="25"/>
        <v>90.07</v>
      </c>
      <c r="E1287" s="12">
        <v>78.04</v>
      </c>
    </row>
    <row r="1288" spans="1:5" ht="12.75">
      <c r="A1288">
        <v>197512</v>
      </c>
      <c r="B1288" s="11"/>
      <c r="C1288" s="7">
        <v>88.7</v>
      </c>
      <c r="D1288" s="7">
        <f t="shared" si="25"/>
        <v>88.7</v>
      </c>
      <c r="E1288" s="12">
        <v>75.91</v>
      </c>
    </row>
    <row r="1289" spans="1:5" ht="12.75">
      <c r="A1289">
        <v>197601</v>
      </c>
      <c r="B1289" s="11"/>
      <c r="C1289" s="7">
        <v>96.86</v>
      </c>
      <c r="D1289" s="7">
        <f t="shared" si="25"/>
        <v>96.86</v>
      </c>
      <c r="E1289" s="12">
        <v>83.38</v>
      </c>
    </row>
    <row r="1290" spans="1:5" ht="12.75">
      <c r="A1290">
        <v>197602</v>
      </c>
      <c r="B1290" s="11"/>
      <c r="C1290" s="7">
        <v>100.64</v>
      </c>
      <c r="D1290" s="7">
        <f t="shared" si="25"/>
        <v>100.64</v>
      </c>
      <c r="E1290" s="12">
        <v>89.3</v>
      </c>
    </row>
    <row r="1291" spans="1:5" ht="12.75">
      <c r="A1291">
        <v>197603</v>
      </c>
      <c r="B1291" s="11"/>
      <c r="C1291" s="7">
        <v>101.08</v>
      </c>
      <c r="D1291" s="7">
        <f t="shared" si="25"/>
        <v>101.08</v>
      </c>
      <c r="E1291" s="12">
        <v>90.24</v>
      </c>
    </row>
    <row r="1292" spans="1:5" ht="12.75">
      <c r="A1292">
        <v>197604</v>
      </c>
      <c r="B1292" s="11"/>
      <c r="C1292" s="7">
        <v>101.93</v>
      </c>
      <c r="D1292" s="7">
        <f t="shared" si="25"/>
        <v>101.93</v>
      </c>
      <c r="E1292" s="12">
        <v>90.14</v>
      </c>
    </row>
    <row r="1293" spans="1:5" ht="12.75">
      <c r="A1293">
        <v>197605</v>
      </c>
      <c r="B1293" s="11"/>
      <c r="C1293" s="7">
        <v>101.16</v>
      </c>
      <c r="D1293" s="7">
        <f t="shared" si="25"/>
        <v>101.16</v>
      </c>
      <c r="E1293" s="12">
        <v>89.29</v>
      </c>
    </row>
    <row r="1294" spans="1:5" ht="12.75">
      <c r="A1294">
        <v>197606</v>
      </c>
      <c r="B1294" s="11"/>
      <c r="C1294" s="7">
        <v>101.77</v>
      </c>
      <c r="D1294" s="7">
        <f t="shared" si="25"/>
        <v>101.77</v>
      </c>
      <c r="E1294" s="12">
        <v>88.77</v>
      </c>
    </row>
    <row r="1295" spans="1:5" ht="12.75">
      <c r="A1295">
        <v>197607</v>
      </c>
      <c r="B1295" s="11"/>
      <c r="C1295" s="7">
        <v>104.2</v>
      </c>
      <c r="D1295" s="7">
        <f t="shared" si="25"/>
        <v>104.2</v>
      </c>
      <c r="E1295" s="12">
        <v>91.45</v>
      </c>
    </row>
    <row r="1296" spans="1:5" ht="12.75">
      <c r="A1296">
        <v>197608</v>
      </c>
      <c r="B1296" s="11"/>
      <c r="C1296" s="7">
        <v>103.29</v>
      </c>
      <c r="D1296" s="7">
        <f t="shared" si="25"/>
        <v>103.29</v>
      </c>
      <c r="E1296" s="12">
        <v>90.87</v>
      </c>
    </row>
    <row r="1297" spans="1:5" ht="12.75">
      <c r="A1297">
        <v>197609</v>
      </c>
      <c r="B1297" s="11"/>
      <c r="C1297" s="7">
        <v>105.45</v>
      </c>
      <c r="D1297" s="7">
        <f t="shared" si="25"/>
        <v>105.45</v>
      </c>
      <c r="E1297" s="12">
        <v>91.41</v>
      </c>
    </row>
    <row r="1298" spans="1:5" ht="12.75">
      <c r="A1298">
        <v>197610</v>
      </c>
      <c r="B1298" s="11"/>
      <c r="C1298" s="7">
        <v>101.89</v>
      </c>
      <c r="D1298" s="7">
        <f t="shared" si="25"/>
        <v>101.89</v>
      </c>
      <c r="E1298" s="12">
        <v>89.5</v>
      </c>
    </row>
    <row r="1299" spans="1:5" ht="12.75">
      <c r="A1299">
        <v>197611</v>
      </c>
      <c r="B1299" s="11"/>
      <c r="C1299" s="7">
        <v>101.19</v>
      </c>
      <c r="D1299" s="7">
        <f t="shared" si="25"/>
        <v>101.19</v>
      </c>
      <c r="E1299" s="12">
        <v>89.53</v>
      </c>
    </row>
    <row r="1300" spans="1:5" ht="12.75">
      <c r="A1300">
        <v>197612</v>
      </c>
      <c r="B1300" s="11"/>
      <c r="C1300" s="7">
        <v>104.66</v>
      </c>
      <c r="D1300" s="7">
        <f t="shared" si="25"/>
        <v>104.66</v>
      </c>
      <c r="E1300" s="12">
        <v>94.55</v>
      </c>
    </row>
    <row r="1301" spans="1:5" ht="12.75">
      <c r="A1301">
        <v>197701</v>
      </c>
      <c r="B1301" s="11"/>
      <c r="C1301" s="7">
        <v>103.81</v>
      </c>
      <c r="D1301" s="7">
        <f t="shared" si="25"/>
        <v>103.81</v>
      </c>
      <c r="E1301" s="12">
        <v>96.9</v>
      </c>
    </row>
    <row r="1302" spans="1:5" ht="12.75">
      <c r="A1302">
        <v>197702</v>
      </c>
      <c r="B1302" s="11"/>
      <c r="C1302" s="7">
        <v>100.96</v>
      </c>
      <c r="D1302" s="7">
        <f t="shared" si="25"/>
        <v>100.96</v>
      </c>
      <c r="E1302" s="12">
        <v>96.09</v>
      </c>
    </row>
    <row r="1303" spans="1:5" ht="12.75">
      <c r="A1303">
        <v>197703</v>
      </c>
      <c r="B1303" s="11"/>
      <c r="C1303" s="7">
        <v>100.57</v>
      </c>
      <c r="D1303" s="7">
        <f t="shared" si="25"/>
        <v>100.57</v>
      </c>
      <c r="E1303" s="12">
        <v>95.7</v>
      </c>
    </row>
    <row r="1304" spans="1:5" ht="12.75">
      <c r="A1304">
        <v>197704</v>
      </c>
      <c r="B1304" s="11"/>
      <c r="C1304" s="7">
        <v>99.05</v>
      </c>
      <c r="D1304" s="7">
        <f t="shared" si="25"/>
        <v>99.05</v>
      </c>
      <c r="E1304" s="12">
        <v>95</v>
      </c>
    </row>
    <row r="1305" spans="1:5" ht="12.75">
      <c r="A1305">
        <v>197705</v>
      </c>
      <c r="B1305" s="11"/>
      <c r="C1305" s="7">
        <v>98.76</v>
      </c>
      <c r="D1305" s="7">
        <f t="shared" si="25"/>
        <v>98.76</v>
      </c>
      <c r="E1305" s="12">
        <v>96.94</v>
      </c>
    </row>
    <row r="1306" spans="1:5" ht="12.75">
      <c r="A1306">
        <v>197706</v>
      </c>
      <c r="B1306" s="11"/>
      <c r="C1306" s="7">
        <v>99.29</v>
      </c>
      <c r="D1306" s="7">
        <f t="shared" si="25"/>
        <v>99.29</v>
      </c>
      <c r="E1306" s="12">
        <v>97.87</v>
      </c>
    </row>
    <row r="1307" spans="1:5" ht="12.75">
      <c r="A1307">
        <v>197707</v>
      </c>
      <c r="B1307" s="11"/>
      <c r="C1307" s="7">
        <v>100.18</v>
      </c>
      <c r="D1307" s="7">
        <f t="shared" si="25"/>
        <v>100.18</v>
      </c>
      <c r="E1307" s="12">
        <v>101.35</v>
      </c>
    </row>
    <row r="1308" spans="1:5" ht="12.75">
      <c r="A1308">
        <v>197708</v>
      </c>
      <c r="B1308" s="11"/>
      <c r="C1308" s="7">
        <v>97.75</v>
      </c>
      <c r="D1308" s="7">
        <f t="shared" si="25"/>
        <v>97.75</v>
      </c>
      <c r="E1308" s="12">
        <v>100.58</v>
      </c>
    </row>
    <row r="1309" spans="1:5" ht="12.75">
      <c r="A1309">
        <v>197709</v>
      </c>
      <c r="B1309" s="11"/>
      <c r="C1309" s="7">
        <v>96.23</v>
      </c>
      <c r="D1309" s="7">
        <f t="shared" si="25"/>
        <v>96.23</v>
      </c>
      <c r="E1309" s="12">
        <v>100.41</v>
      </c>
    </row>
    <row r="1310" spans="1:5" ht="12.75">
      <c r="A1310">
        <v>197710</v>
      </c>
      <c r="B1310" s="11"/>
      <c r="C1310" s="7">
        <v>93.74</v>
      </c>
      <c r="D1310" s="7">
        <f t="shared" si="25"/>
        <v>93.74</v>
      </c>
      <c r="E1310" s="12">
        <v>99.25</v>
      </c>
    </row>
    <row r="1311" spans="1:5" ht="12.75">
      <c r="A1311">
        <v>197711</v>
      </c>
      <c r="B1311" s="11"/>
      <c r="C1311" s="7">
        <v>94.28</v>
      </c>
      <c r="D1311" s="7">
        <f t="shared" si="25"/>
        <v>94.28</v>
      </c>
      <c r="E1311" s="12">
        <v>100.69</v>
      </c>
    </row>
    <row r="1312" spans="1:5" ht="12.75">
      <c r="A1312">
        <v>197712</v>
      </c>
      <c r="B1312" s="11"/>
      <c r="C1312" s="7">
        <v>93.82</v>
      </c>
      <c r="D1312" s="7">
        <f t="shared" si="25"/>
        <v>93.82</v>
      </c>
      <c r="E1312" s="12">
        <v>103.71</v>
      </c>
    </row>
    <row r="1313" spans="1:5" ht="12.75">
      <c r="A1313">
        <v>197801</v>
      </c>
      <c r="B1313" s="11"/>
      <c r="C1313" s="7">
        <v>90.25</v>
      </c>
      <c r="D1313" s="7">
        <f t="shared" si="25"/>
        <v>90.25</v>
      </c>
      <c r="E1313" s="12">
        <v>100.78</v>
      </c>
    </row>
    <row r="1314" spans="1:5" ht="12.75">
      <c r="A1314">
        <v>197802</v>
      </c>
      <c r="B1314" s="11"/>
      <c r="C1314" s="7">
        <v>88.98</v>
      </c>
      <c r="D1314" s="7">
        <f t="shared" si="25"/>
        <v>88.98</v>
      </c>
      <c r="E1314" s="12">
        <v>102.44</v>
      </c>
    </row>
    <row r="1315" spans="1:5" ht="12.75">
      <c r="A1315">
        <v>197803</v>
      </c>
      <c r="B1315" s="11"/>
      <c r="C1315" s="7">
        <v>88.82</v>
      </c>
      <c r="D1315" s="7">
        <f t="shared" si="25"/>
        <v>88.82</v>
      </c>
      <c r="E1315" s="12">
        <v>104.01</v>
      </c>
    </row>
    <row r="1316" spans="1:5" ht="12.75">
      <c r="A1316">
        <v>197804</v>
      </c>
      <c r="B1316" s="11"/>
      <c r="C1316" s="7">
        <v>92.71</v>
      </c>
      <c r="D1316" s="7">
        <f t="shared" si="25"/>
        <v>92.71</v>
      </c>
      <c r="E1316" s="12">
        <v>110.77</v>
      </c>
    </row>
    <row r="1317" spans="1:5" ht="12.75">
      <c r="A1317">
        <v>197805</v>
      </c>
      <c r="B1317" s="11"/>
      <c r="C1317" s="7">
        <v>97.41</v>
      </c>
      <c r="D1317" s="7">
        <f t="shared" si="25"/>
        <v>97.41</v>
      </c>
      <c r="E1317" s="12">
        <v>119.08</v>
      </c>
    </row>
    <row r="1318" spans="1:5" ht="12.75">
      <c r="A1318">
        <v>197806</v>
      </c>
      <c r="B1318" s="11"/>
      <c r="C1318" s="7">
        <v>97.66</v>
      </c>
      <c r="D1318" s="7">
        <f t="shared" si="25"/>
        <v>97.66</v>
      </c>
      <c r="E1318" s="12">
        <v>122.01</v>
      </c>
    </row>
    <row r="1319" spans="1:5" ht="12.75">
      <c r="A1319">
        <v>197807</v>
      </c>
      <c r="B1319" s="11"/>
      <c r="C1319" s="7">
        <v>97.19</v>
      </c>
      <c r="D1319" s="7">
        <f t="shared" si="25"/>
        <v>97.19</v>
      </c>
      <c r="E1319" s="12">
        <v>122.12</v>
      </c>
    </row>
    <row r="1320" spans="1:5" ht="12.75">
      <c r="A1320">
        <v>197808</v>
      </c>
      <c r="B1320" s="11"/>
      <c r="C1320" s="7">
        <v>103.92</v>
      </c>
      <c r="D1320" s="7">
        <f t="shared" si="25"/>
        <v>103.92</v>
      </c>
      <c r="E1320" s="12">
        <v>132.54</v>
      </c>
    </row>
    <row r="1321" spans="1:5" ht="12.75">
      <c r="A1321">
        <v>197809</v>
      </c>
      <c r="B1321" s="11"/>
      <c r="C1321" s="7">
        <v>103.86</v>
      </c>
      <c r="D1321" s="7">
        <f t="shared" si="25"/>
        <v>103.86</v>
      </c>
      <c r="E1321" s="12">
        <v>135.23</v>
      </c>
    </row>
    <row r="1322" spans="1:5" ht="12.75">
      <c r="A1322">
        <v>197810</v>
      </c>
      <c r="B1322" s="11"/>
      <c r="C1322" s="7">
        <v>100.58</v>
      </c>
      <c r="D1322" s="7">
        <f t="shared" si="25"/>
        <v>100.58</v>
      </c>
      <c r="E1322" s="12">
        <v>127.68</v>
      </c>
    </row>
    <row r="1323" spans="1:5" ht="12.75">
      <c r="A1323">
        <v>197811</v>
      </c>
      <c r="B1323" s="11"/>
      <c r="C1323" s="7">
        <v>94.71</v>
      </c>
      <c r="D1323" s="7">
        <f t="shared" si="25"/>
        <v>94.71</v>
      </c>
      <c r="E1323" s="12">
        <v>114.12</v>
      </c>
    </row>
    <row r="1324" spans="1:5" ht="12.75">
      <c r="A1324">
        <v>197812</v>
      </c>
      <c r="B1324" s="11"/>
      <c r="C1324" s="7">
        <v>96.11</v>
      </c>
      <c r="D1324" s="7">
        <f t="shared" si="25"/>
        <v>96.11</v>
      </c>
      <c r="E1324" s="12">
        <v>117.25</v>
      </c>
    </row>
    <row r="1325" spans="1:5" ht="12.75">
      <c r="A1325">
        <v>197901</v>
      </c>
      <c r="B1325" s="11"/>
      <c r="C1325" s="7">
        <v>99.71</v>
      </c>
      <c r="D1325" s="7">
        <f t="shared" si="25"/>
        <v>99.71</v>
      </c>
      <c r="E1325" s="12">
        <v>123.72</v>
      </c>
    </row>
    <row r="1326" spans="1:5" ht="12.75">
      <c r="A1326">
        <v>197902</v>
      </c>
      <c r="B1326" s="11"/>
      <c r="C1326" s="7">
        <v>98.23</v>
      </c>
      <c r="D1326" s="7">
        <f t="shared" si="25"/>
        <v>98.23</v>
      </c>
      <c r="E1326" s="12">
        <v>124.55</v>
      </c>
    </row>
    <row r="1327" spans="1:5" ht="12.75">
      <c r="A1327">
        <v>197903</v>
      </c>
      <c r="B1327" s="11"/>
      <c r="C1327" s="7">
        <v>100.11</v>
      </c>
      <c r="D1327" s="7">
        <f t="shared" si="25"/>
        <v>100.11</v>
      </c>
      <c r="E1327" s="12">
        <v>128.08</v>
      </c>
    </row>
    <row r="1328" spans="1:5" ht="12.75">
      <c r="A1328">
        <v>197904</v>
      </c>
      <c r="B1328" s="11"/>
      <c r="C1328" s="7">
        <v>102.07</v>
      </c>
      <c r="D1328" s="7">
        <f t="shared" si="25"/>
        <v>102.07</v>
      </c>
      <c r="E1328" s="12">
        <v>133.45</v>
      </c>
    </row>
    <row r="1329" spans="1:5" ht="12.75">
      <c r="A1329">
        <v>197905</v>
      </c>
      <c r="B1329" s="11"/>
      <c r="C1329" s="7">
        <v>99.73</v>
      </c>
      <c r="D1329" s="7">
        <f t="shared" si="25"/>
        <v>99.73</v>
      </c>
      <c r="E1329" s="12">
        <v>131.35</v>
      </c>
    </row>
    <row r="1330" spans="1:5" ht="12.75">
      <c r="A1330">
        <v>197906</v>
      </c>
      <c r="B1330" s="11"/>
      <c r="C1330" s="7">
        <v>101.73</v>
      </c>
      <c r="D1330" s="7">
        <f t="shared" si="25"/>
        <v>101.73</v>
      </c>
      <c r="E1330" s="12">
        <v>135.64</v>
      </c>
    </row>
    <row r="1331" spans="1:5" ht="12.75">
      <c r="A1331">
        <v>197907</v>
      </c>
      <c r="B1331" s="11"/>
      <c r="C1331" s="7">
        <v>102.71</v>
      </c>
      <c r="D1331" s="7">
        <f t="shared" si="25"/>
        <v>102.71</v>
      </c>
      <c r="E1331" s="12">
        <v>138.58</v>
      </c>
    </row>
    <row r="1332" spans="1:5" ht="12.75">
      <c r="A1332">
        <v>197908</v>
      </c>
      <c r="B1332" s="11"/>
      <c r="C1332" s="7">
        <v>107.36</v>
      </c>
      <c r="D1332" s="7">
        <f t="shared" si="25"/>
        <v>107.36</v>
      </c>
      <c r="E1332" s="12">
        <v>146.69</v>
      </c>
    </row>
    <row r="1333" spans="1:5" ht="12.75">
      <c r="A1333">
        <v>197909</v>
      </c>
      <c r="B1333" s="11"/>
      <c r="C1333" s="7">
        <v>108.6</v>
      </c>
      <c r="D1333" s="7">
        <f aca="true" t="shared" si="26" ref="D1333:D1396">C1333</f>
        <v>108.6</v>
      </c>
      <c r="E1333" s="12">
        <v>149.2</v>
      </c>
    </row>
    <row r="1334" spans="1:5" ht="12.75">
      <c r="A1334">
        <v>197910</v>
      </c>
      <c r="B1334" s="11"/>
      <c r="C1334" s="7">
        <v>104.47</v>
      </c>
      <c r="D1334" s="7">
        <f t="shared" si="26"/>
        <v>104.47</v>
      </c>
      <c r="E1334" s="12">
        <v>140.53</v>
      </c>
    </row>
    <row r="1335" spans="1:5" ht="12.75">
      <c r="A1335">
        <v>197911</v>
      </c>
      <c r="B1335" s="11"/>
      <c r="C1335" s="7">
        <v>103.66</v>
      </c>
      <c r="D1335" s="7">
        <f t="shared" si="26"/>
        <v>103.66</v>
      </c>
      <c r="E1335" s="12">
        <v>138.78</v>
      </c>
    </row>
    <row r="1336" spans="1:5" ht="12.75">
      <c r="A1336">
        <v>197912</v>
      </c>
      <c r="B1336" s="11"/>
      <c r="C1336" s="7">
        <v>107.78</v>
      </c>
      <c r="D1336" s="7">
        <f t="shared" si="26"/>
        <v>107.78</v>
      </c>
      <c r="E1336" s="12">
        <v>148.75</v>
      </c>
    </row>
    <row r="1337" spans="1:5" ht="12.75">
      <c r="A1337">
        <v>198001</v>
      </c>
      <c r="B1337" s="11"/>
      <c r="C1337" s="7">
        <v>110.87</v>
      </c>
      <c r="D1337" s="7">
        <f t="shared" si="26"/>
        <v>110.87</v>
      </c>
      <c r="E1337" s="12">
        <v>155.14</v>
      </c>
    </row>
    <row r="1338" spans="1:5" ht="12.75">
      <c r="A1338">
        <v>198002</v>
      </c>
      <c r="B1338" s="11"/>
      <c r="C1338" s="7">
        <v>115.34</v>
      </c>
      <c r="D1338" s="7">
        <f t="shared" si="26"/>
        <v>115.34</v>
      </c>
      <c r="E1338" s="12">
        <v>161.64</v>
      </c>
    </row>
    <row r="1339" spans="1:5" ht="12.75">
      <c r="A1339">
        <v>198003</v>
      </c>
      <c r="B1339" s="11"/>
      <c r="C1339" s="7">
        <v>104.69</v>
      </c>
      <c r="D1339" s="7">
        <f t="shared" si="26"/>
        <v>104.69</v>
      </c>
      <c r="E1339" s="12">
        <v>141.1</v>
      </c>
    </row>
    <row r="1340" spans="1:5" ht="12.75">
      <c r="A1340">
        <v>198004</v>
      </c>
      <c r="B1340" s="11"/>
      <c r="C1340" s="7">
        <v>102.97</v>
      </c>
      <c r="D1340" s="7">
        <f t="shared" si="26"/>
        <v>102.97</v>
      </c>
      <c r="E1340" s="12">
        <v>136.29</v>
      </c>
    </row>
    <row r="1341" spans="1:5" ht="12.75">
      <c r="A1341">
        <v>198005</v>
      </c>
      <c r="B1341" s="11"/>
      <c r="C1341" s="7">
        <v>107.69</v>
      </c>
      <c r="D1341" s="7">
        <f t="shared" si="26"/>
        <v>107.69</v>
      </c>
      <c r="E1341" s="12">
        <v>145.68</v>
      </c>
    </row>
    <row r="1342" spans="1:5" ht="12.75">
      <c r="A1342">
        <v>198006</v>
      </c>
      <c r="B1342" s="11"/>
      <c r="C1342" s="7">
        <v>114.55</v>
      </c>
      <c r="D1342" s="7">
        <f t="shared" si="26"/>
        <v>114.55</v>
      </c>
      <c r="E1342" s="12">
        <v>155.43</v>
      </c>
    </row>
    <row r="1343" spans="1:5" ht="12.75">
      <c r="A1343">
        <v>198007</v>
      </c>
      <c r="B1343" s="11"/>
      <c r="C1343" s="7">
        <v>119.83</v>
      </c>
      <c r="D1343" s="7">
        <f t="shared" si="26"/>
        <v>119.83</v>
      </c>
      <c r="E1343" s="12">
        <v>166.93</v>
      </c>
    </row>
    <row r="1344" spans="1:5" ht="12.75">
      <c r="A1344">
        <v>198008</v>
      </c>
      <c r="B1344" s="11"/>
      <c r="C1344" s="7">
        <v>123.5</v>
      </c>
      <c r="D1344" s="7">
        <f t="shared" si="26"/>
        <v>123.5</v>
      </c>
      <c r="E1344" s="12">
        <v>177.73</v>
      </c>
    </row>
    <row r="1345" spans="1:5" ht="12.75">
      <c r="A1345">
        <v>198009</v>
      </c>
      <c r="B1345" s="11"/>
      <c r="C1345" s="7">
        <v>126.51</v>
      </c>
      <c r="D1345" s="7">
        <f t="shared" si="26"/>
        <v>126.51</v>
      </c>
      <c r="E1345" s="12">
        <v>189.49</v>
      </c>
    </row>
    <row r="1346" spans="1:5" ht="12.75">
      <c r="A1346">
        <v>198010</v>
      </c>
      <c r="B1346" s="11"/>
      <c r="C1346" s="7">
        <v>130.22</v>
      </c>
      <c r="D1346" s="7">
        <f t="shared" si="26"/>
        <v>130.22</v>
      </c>
      <c r="E1346" s="12">
        <v>195.76</v>
      </c>
    </row>
    <row r="1347" spans="1:5" ht="12.75">
      <c r="A1347">
        <v>198011</v>
      </c>
      <c r="B1347" s="11"/>
      <c r="C1347" s="7">
        <v>135.65</v>
      </c>
      <c r="D1347" s="7">
        <f t="shared" si="26"/>
        <v>135.65</v>
      </c>
      <c r="E1347" s="12">
        <v>200.69</v>
      </c>
    </row>
    <row r="1348" spans="1:5" ht="12.75">
      <c r="A1348">
        <v>198012</v>
      </c>
      <c r="B1348" s="11"/>
      <c r="C1348" s="7">
        <v>133.48</v>
      </c>
      <c r="D1348" s="7">
        <f t="shared" si="26"/>
        <v>133.48</v>
      </c>
      <c r="E1348" s="12">
        <v>198.4</v>
      </c>
    </row>
    <row r="1349" spans="1:5" ht="12.75">
      <c r="A1349">
        <v>198101</v>
      </c>
      <c r="B1349" s="11"/>
      <c r="C1349" s="7">
        <v>132.97</v>
      </c>
      <c r="D1349" s="7">
        <f t="shared" si="26"/>
        <v>132.97</v>
      </c>
      <c r="E1349" s="12">
        <v>198.82</v>
      </c>
    </row>
    <row r="1350" spans="1:5" ht="12.75">
      <c r="A1350">
        <v>198102</v>
      </c>
      <c r="B1350" s="11"/>
      <c r="C1350" s="7">
        <v>128.4</v>
      </c>
      <c r="D1350" s="7">
        <f t="shared" si="26"/>
        <v>128.4</v>
      </c>
      <c r="E1350" s="12">
        <v>194.85</v>
      </c>
    </row>
    <row r="1351" spans="1:5" ht="12.75">
      <c r="A1351">
        <v>198103</v>
      </c>
      <c r="B1351" s="11"/>
      <c r="C1351" s="7">
        <v>133.19</v>
      </c>
      <c r="D1351" s="7">
        <f t="shared" si="26"/>
        <v>133.19</v>
      </c>
      <c r="E1351" s="12">
        <v>203.59</v>
      </c>
    </row>
    <row r="1352" spans="1:5" ht="12.75">
      <c r="A1352">
        <v>198104</v>
      </c>
      <c r="B1352" s="11"/>
      <c r="C1352" s="7">
        <v>134.43</v>
      </c>
      <c r="D1352" s="7">
        <f t="shared" si="26"/>
        <v>134.43</v>
      </c>
      <c r="E1352" s="12">
        <v>215.12</v>
      </c>
    </row>
    <row r="1353" spans="1:5" ht="12.75">
      <c r="A1353">
        <v>198105</v>
      </c>
      <c r="B1353" s="11"/>
      <c r="C1353" s="7">
        <v>131.73</v>
      </c>
      <c r="D1353" s="7">
        <f t="shared" si="26"/>
        <v>131.73</v>
      </c>
      <c r="E1353" s="12">
        <v>216.54</v>
      </c>
    </row>
    <row r="1354" spans="1:5" ht="12.75">
      <c r="A1354">
        <v>198106</v>
      </c>
      <c r="B1354" s="11"/>
      <c r="C1354" s="7">
        <v>132.28</v>
      </c>
      <c r="D1354" s="7">
        <f t="shared" si="26"/>
        <v>132.28</v>
      </c>
      <c r="E1354" s="12">
        <v>220.04</v>
      </c>
    </row>
    <row r="1355" spans="1:5" ht="12.75">
      <c r="A1355">
        <v>198107</v>
      </c>
      <c r="B1355" s="11"/>
      <c r="C1355" s="7">
        <v>129.13</v>
      </c>
      <c r="D1355" s="7">
        <f t="shared" si="26"/>
        <v>129.13</v>
      </c>
      <c r="E1355" s="12">
        <v>209.72</v>
      </c>
    </row>
    <row r="1356" spans="1:5" ht="12.75">
      <c r="A1356">
        <v>198108</v>
      </c>
      <c r="B1356" s="11"/>
      <c r="C1356" s="7">
        <v>129.63</v>
      </c>
      <c r="D1356" s="7">
        <f t="shared" si="26"/>
        <v>129.63</v>
      </c>
      <c r="E1356" s="12">
        <v>206.63</v>
      </c>
    </row>
    <row r="1357" spans="1:5" ht="12.75">
      <c r="A1357">
        <v>198109</v>
      </c>
      <c r="B1357" s="11"/>
      <c r="C1357" s="7">
        <v>118.27</v>
      </c>
      <c r="D1357" s="7">
        <f t="shared" si="26"/>
        <v>118.27</v>
      </c>
      <c r="E1357" s="12">
        <v>185.37</v>
      </c>
    </row>
    <row r="1358" spans="1:5" ht="12.75">
      <c r="A1358">
        <v>198110</v>
      </c>
      <c r="B1358" s="11"/>
      <c r="C1358" s="7">
        <v>119.8</v>
      </c>
      <c r="D1358" s="7">
        <f t="shared" si="26"/>
        <v>119.8</v>
      </c>
      <c r="E1358" s="12">
        <v>190.2</v>
      </c>
    </row>
    <row r="1359" spans="1:5" ht="12.75">
      <c r="A1359">
        <v>198111</v>
      </c>
      <c r="B1359" s="11"/>
      <c r="C1359" s="7">
        <v>122.92</v>
      </c>
      <c r="D1359" s="7">
        <f t="shared" si="26"/>
        <v>122.92</v>
      </c>
      <c r="E1359" s="12">
        <v>198.78</v>
      </c>
    </row>
    <row r="1360" spans="1:5" ht="12.75">
      <c r="A1360">
        <v>198112</v>
      </c>
      <c r="B1360" s="11"/>
      <c r="C1360" s="7">
        <v>123.79</v>
      </c>
      <c r="D1360" s="7">
        <f t="shared" si="26"/>
        <v>123.79</v>
      </c>
      <c r="E1360" s="12">
        <v>197.15</v>
      </c>
    </row>
    <row r="1361" spans="1:5" ht="12.75">
      <c r="A1361">
        <v>198201</v>
      </c>
      <c r="B1361" s="11"/>
      <c r="C1361" s="7">
        <v>117.28</v>
      </c>
      <c r="D1361" s="7">
        <f t="shared" si="26"/>
        <v>117.28</v>
      </c>
      <c r="E1361" s="12">
        <v>187.68</v>
      </c>
    </row>
    <row r="1362" spans="1:5" ht="12.75">
      <c r="A1362">
        <v>198202</v>
      </c>
      <c r="B1362" s="11"/>
      <c r="C1362" s="7">
        <v>114.5</v>
      </c>
      <c r="D1362" s="7">
        <f t="shared" si="26"/>
        <v>114.5</v>
      </c>
      <c r="E1362" s="12">
        <v>182.63</v>
      </c>
    </row>
    <row r="1363" spans="1:5" ht="12.75">
      <c r="A1363">
        <v>198203</v>
      </c>
      <c r="B1363" s="11"/>
      <c r="C1363" s="7">
        <v>110.84</v>
      </c>
      <c r="D1363" s="7">
        <f t="shared" si="26"/>
        <v>110.84</v>
      </c>
      <c r="E1363" s="12">
        <v>173.28</v>
      </c>
    </row>
    <row r="1364" spans="1:5" ht="12.75">
      <c r="A1364">
        <v>198204</v>
      </c>
      <c r="B1364" s="11"/>
      <c r="C1364" s="7">
        <v>116.31</v>
      </c>
      <c r="D1364" s="7">
        <f t="shared" si="26"/>
        <v>116.31</v>
      </c>
      <c r="E1364" s="12">
        <v>181.84</v>
      </c>
    </row>
    <row r="1365" spans="1:5" ht="12.75">
      <c r="A1365">
        <v>198205</v>
      </c>
      <c r="B1365" s="11"/>
      <c r="C1365" s="7">
        <v>116.35</v>
      </c>
      <c r="D1365" s="7">
        <f t="shared" si="26"/>
        <v>116.35</v>
      </c>
      <c r="E1365" s="12">
        <v>184.61</v>
      </c>
    </row>
    <row r="1366" spans="1:5" ht="12.75">
      <c r="A1366">
        <v>198206</v>
      </c>
      <c r="B1366" s="11"/>
      <c r="C1366" s="7">
        <v>109.7</v>
      </c>
      <c r="D1366" s="7">
        <f t="shared" si="26"/>
        <v>109.7</v>
      </c>
      <c r="E1366" s="12">
        <v>172.08</v>
      </c>
    </row>
    <row r="1367" spans="1:5" ht="12.75">
      <c r="A1367">
        <v>198207</v>
      </c>
      <c r="B1367" s="11"/>
      <c r="C1367" s="7">
        <v>109.38</v>
      </c>
      <c r="D1367" s="7">
        <f t="shared" si="26"/>
        <v>109.38</v>
      </c>
      <c r="E1367" s="12">
        <v>169.63</v>
      </c>
    </row>
    <row r="1368" spans="1:5" ht="12.75">
      <c r="A1368">
        <v>198208</v>
      </c>
      <c r="B1368" s="11"/>
      <c r="C1368" s="7">
        <v>109.65</v>
      </c>
      <c r="D1368" s="7">
        <f t="shared" si="26"/>
        <v>109.65</v>
      </c>
      <c r="E1368" s="12">
        <v>167.38</v>
      </c>
    </row>
    <row r="1369" spans="1:5" ht="12.75">
      <c r="A1369">
        <v>198209</v>
      </c>
      <c r="B1369" s="11"/>
      <c r="C1369" s="7">
        <v>122.43</v>
      </c>
      <c r="D1369" s="7">
        <f t="shared" si="26"/>
        <v>122.43</v>
      </c>
      <c r="E1369" s="12">
        <v>185.09</v>
      </c>
    </row>
    <row r="1370" spans="1:5" ht="12.75">
      <c r="A1370">
        <v>198210</v>
      </c>
      <c r="B1370" s="11"/>
      <c r="C1370" s="7">
        <v>132.66</v>
      </c>
      <c r="D1370" s="7">
        <f t="shared" si="26"/>
        <v>132.66</v>
      </c>
      <c r="E1370" s="12">
        <v>203.86</v>
      </c>
    </row>
    <row r="1371" spans="1:5" ht="12.75">
      <c r="A1371">
        <v>198211</v>
      </c>
      <c r="B1371" s="11"/>
      <c r="C1371" s="7">
        <v>138.1</v>
      </c>
      <c r="D1371" s="7">
        <f t="shared" si="26"/>
        <v>138.1</v>
      </c>
      <c r="E1371" s="12">
        <v>226.97</v>
      </c>
    </row>
    <row r="1372" spans="1:5" ht="12.75">
      <c r="A1372">
        <v>198212</v>
      </c>
      <c r="B1372" s="11"/>
      <c r="C1372" s="7">
        <v>139.37</v>
      </c>
      <c r="D1372" s="7">
        <f t="shared" si="26"/>
        <v>139.37</v>
      </c>
      <c r="E1372" s="12">
        <v>233.03</v>
      </c>
    </row>
    <row r="1373" spans="1:5" ht="12.75">
      <c r="A1373">
        <v>198301</v>
      </c>
      <c r="B1373" s="11"/>
      <c r="C1373" s="7">
        <v>144.27</v>
      </c>
      <c r="D1373" s="7">
        <f t="shared" si="26"/>
        <v>144.27</v>
      </c>
      <c r="E1373" s="12">
        <v>241.48</v>
      </c>
    </row>
    <row r="1374" spans="1:5" ht="12.75">
      <c r="A1374">
        <v>198302</v>
      </c>
      <c r="B1374" s="11"/>
      <c r="C1374" s="7">
        <v>146.8</v>
      </c>
      <c r="D1374" s="7">
        <f t="shared" si="26"/>
        <v>146.8</v>
      </c>
      <c r="E1374" s="12">
        <v>256.06</v>
      </c>
    </row>
    <row r="1375" spans="1:5" ht="12.75">
      <c r="A1375">
        <v>198303</v>
      </c>
      <c r="B1375" s="11"/>
      <c r="C1375" s="7">
        <v>151.88</v>
      </c>
      <c r="D1375" s="7">
        <f t="shared" si="26"/>
        <v>151.88</v>
      </c>
      <c r="E1375" s="12">
        <v>266.45</v>
      </c>
    </row>
    <row r="1376" spans="1:5" ht="12.75">
      <c r="A1376">
        <v>198304</v>
      </c>
      <c r="B1376" s="11"/>
      <c r="C1376" s="7">
        <v>157.71</v>
      </c>
      <c r="D1376" s="7">
        <f t="shared" si="26"/>
        <v>157.71</v>
      </c>
      <c r="E1376" s="12">
        <v>279.53</v>
      </c>
    </row>
    <row r="1377" spans="1:5" ht="12.75">
      <c r="A1377">
        <v>198305</v>
      </c>
      <c r="B1377" s="11"/>
      <c r="C1377" s="7">
        <v>164.1</v>
      </c>
      <c r="D1377" s="7">
        <f t="shared" si="26"/>
        <v>164.1</v>
      </c>
      <c r="E1377" s="12">
        <v>302.44</v>
      </c>
    </row>
    <row r="1378" spans="1:5" ht="12.75">
      <c r="A1378">
        <v>198306</v>
      </c>
      <c r="B1378" s="11"/>
      <c r="C1378" s="7">
        <v>166.39</v>
      </c>
      <c r="D1378" s="7">
        <f t="shared" si="26"/>
        <v>166.39</v>
      </c>
      <c r="E1378" s="12">
        <v>319.35</v>
      </c>
    </row>
    <row r="1379" spans="1:5" ht="12.75">
      <c r="A1379">
        <v>198307</v>
      </c>
      <c r="B1379" s="11"/>
      <c r="C1379" s="7">
        <v>166.96</v>
      </c>
      <c r="D1379" s="7">
        <f t="shared" si="26"/>
        <v>166.96</v>
      </c>
      <c r="E1379" s="12">
        <v>316.09</v>
      </c>
    </row>
    <row r="1380" spans="1:5" ht="12.75">
      <c r="A1380">
        <v>198308</v>
      </c>
      <c r="B1380" s="11"/>
      <c r="C1380" s="7">
        <v>162.42</v>
      </c>
      <c r="D1380" s="7">
        <f t="shared" si="26"/>
        <v>162.42</v>
      </c>
      <c r="E1380" s="12">
        <v>296.87</v>
      </c>
    </row>
    <row r="1381" spans="1:5" ht="12.75">
      <c r="A1381">
        <v>198309</v>
      </c>
      <c r="B1381" s="11"/>
      <c r="C1381" s="7">
        <v>167.16</v>
      </c>
      <c r="D1381" s="7">
        <f t="shared" si="26"/>
        <v>167.16</v>
      </c>
      <c r="E1381" s="12">
        <v>300.37</v>
      </c>
    </row>
    <row r="1382" spans="1:5" ht="12.75">
      <c r="A1382">
        <v>198310</v>
      </c>
      <c r="B1382" s="11"/>
      <c r="C1382" s="7">
        <v>167.65</v>
      </c>
      <c r="D1382" s="7">
        <f t="shared" si="26"/>
        <v>167.65</v>
      </c>
      <c r="E1382" s="12">
        <v>286.72</v>
      </c>
    </row>
    <row r="1383" spans="1:5" ht="12.75">
      <c r="A1383">
        <v>198311</v>
      </c>
      <c r="B1383" s="11"/>
      <c r="C1383" s="7">
        <v>165.23</v>
      </c>
      <c r="D1383" s="7">
        <f t="shared" si="26"/>
        <v>165.23</v>
      </c>
      <c r="E1383" s="12">
        <v>278.67</v>
      </c>
    </row>
    <row r="1384" spans="1:5" ht="12.75">
      <c r="A1384">
        <v>198312</v>
      </c>
      <c r="B1384" s="11"/>
      <c r="C1384" s="7">
        <v>164.36</v>
      </c>
      <c r="D1384" s="7">
        <f t="shared" si="26"/>
        <v>164.36</v>
      </c>
      <c r="E1384" s="12">
        <v>278.66</v>
      </c>
    </row>
    <row r="1385" spans="1:5" ht="12.75">
      <c r="A1385">
        <v>198401</v>
      </c>
      <c r="B1385" s="11"/>
      <c r="C1385" s="7">
        <v>166.39</v>
      </c>
      <c r="D1385" s="7">
        <f t="shared" si="26"/>
        <v>166.39</v>
      </c>
      <c r="E1385" s="12">
        <v>282</v>
      </c>
    </row>
    <row r="1386" spans="1:5" ht="12.75">
      <c r="A1386">
        <v>198402</v>
      </c>
      <c r="B1386" s="11"/>
      <c r="C1386" s="7">
        <v>157.25</v>
      </c>
      <c r="D1386" s="7">
        <f t="shared" si="26"/>
        <v>157.25</v>
      </c>
      <c r="E1386" s="12">
        <v>254.39</v>
      </c>
    </row>
    <row r="1387" spans="1:5" ht="12.75">
      <c r="A1387">
        <v>198403</v>
      </c>
      <c r="B1387" s="11"/>
      <c r="C1387" s="7">
        <v>157.44</v>
      </c>
      <c r="D1387" s="7">
        <f t="shared" si="26"/>
        <v>157.44</v>
      </c>
      <c r="E1387" s="12">
        <v>251.25</v>
      </c>
    </row>
    <row r="1388" spans="1:5" ht="12.75">
      <c r="A1388">
        <v>198404</v>
      </c>
      <c r="B1388" s="11"/>
      <c r="C1388" s="7">
        <v>157.6</v>
      </c>
      <c r="D1388" s="7">
        <f t="shared" si="26"/>
        <v>157.6</v>
      </c>
      <c r="E1388" s="12">
        <v>245.21</v>
      </c>
    </row>
    <row r="1389" spans="1:5" ht="12.75">
      <c r="A1389">
        <v>198405</v>
      </c>
      <c r="B1389" s="11"/>
      <c r="C1389" s="7">
        <v>156.55</v>
      </c>
      <c r="D1389" s="7">
        <f t="shared" si="26"/>
        <v>156.55</v>
      </c>
      <c r="E1389" s="12">
        <v>245.24</v>
      </c>
    </row>
    <row r="1390" spans="1:5" ht="12.75">
      <c r="A1390">
        <v>198406</v>
      </c>
      <c r="B1390" s="11"/>
      <c r="C1390" s="7">
        <v>153.12</v>
      </c>
      <c r="D1390" s="7">
        <f t="shared" si="26"/>
        <v>153.12</v>
      </c>
      <c r="E1390" s="12">
        <v>238.52</v>
      </c>
    </row>
    <row r="1391" spans="1:5" ht="12.75">
      <c r="A1391">
        <v>198407</v>
      </c>
      <c r="B1391" s="11"/>
      <c r="C1391" s="7">
        <v>151.08</v>
      </c>
      <c r="D1391" s="7">
        <f t="shared" si="26"/>
        <v>151.08</v>
      </c>
      <c r="E1391" s="12">
        <v>232.4</v>
      </c>
    </row>
    <row r="1392" spans="1:5" ht="12.75">
      <c r="A1392">
        <v>198408</v>
      </c>
      <c r="B1392" s="11"/>
      <c r="C1392" s="7">
        <v>164.42</v>
      </c>
      <c r="D1392" s="7">
        <f t="shared" si="26"/>
        <v>164.42</v>
      </c>
      <c r="E1392" s="12">
        <v>250.35</v>
      </c>
    </row>
    <row r="1393" spans="1:5" ht="12.75">
      <c r="A1393">
        <v>198409</v>
      </c>
      <c r="B1393" s="11"/>
      <c r="C1393" s="7">
        <v>166.11</v>
      </c>
      <c r="D1393" s="7">
        <f t="shared" si="26"/>
        <v>166.11</v>
      </c>
      <c r="E1393" s="12">
        <v>252</v>
      </c>
    </row>
    <row r="1394" spans="1:5" ht="12.75">
      <c r="A1394">
        <v>198410</v>
      </c>
      <c r="B1394" s="11"/>
      <c r="C1394" s="7">
        <v>164.82</v>
      </c>
      <c r="D1394" s="7">
        <f t="shared" si="26"/>
        <v>164.82</v>
      </c>
      <c r="E1394" s="12">
        <v>247.15</v>
      </c>
    </row>
    <row r="1395" spans="1:5" ht="12.75">
      <c r="A1395">
        <v>198411</v>
      </c>
      <c r="B1395" s="11"/>
      <c r="C1395" s="7">
        <v>166.27</v>
      </c>
      <c r="D1395" s="7">
        <f t="shared" si="26"/>
        <v>166.27</v>
      </c>
      <c r="E1395" s="12">
        <v>246.4</v>
      </c>
    </row>
    <row r="1396" spans="1:5" ht="12.75">
      <c r="A1396">
        <v>198412</v>
      </c>
      <c r="B1396" s="11"/>
      <c r="C1396" s="7">
        <v>164.48</v>
      </c>
      <c r="D1396" s="7">
        <f t="shared" si="26"/>
        <v>164.48</v>
      </c>
      <c r="E1396" s="12">
        <v>241.91</v>
      </c>
    </row>
    <row r="1397" spans="1:5" ht="12.75">
      <c r="A1397">
        <v>198501</v>
      </c>
      <c r="B1397" s="11"/>
      <c r="C1397" s="7">
        <v>171.61</v>
      </c>
      <c r="D1397" s="7">
        <f aca="true" t="shared" si="27" ref="D1397:D1460">C1397</f>
        <v>171.61</v>
      </c>
      <c r="E1397" s="12">
        <v>260.8</v>
      </c>
    </row>
    <row r="1398" spans="1:5" ht="12.75">
      <c r="A1398">
        <v>198502</v>
      </c>
      <c r="B1398" s="11"/>
      <c r="C1398" s="7">
        <v>180.88</v>
      </c>
      <c r="D1398" s="7">
        <f t="shared" si="27"/>
        <v>180.88</v>
      </c>
      <c r="E1398" s="12">
        <v>285.52</v>
      </c>
    </row>
    <row r="1399" spans="1:5" ht="12.75">
      <c r="A1399">
        <v>198503</v>
      </c>
      <c r="B1399" s="11"/>
      <c r="C1399" s="7">
        <v>179.42</v>
      </c>
      <c r="D1399" s="7">
        <f t="shared" si="27"/>
        <v>179.42</v>
      </c>
      <c r="E1399" s="12">
        <v>280.8</v>
      </c>
    </row>
    <row r="1400" spans="1:5" ht="12.75">
      <c r="A1400">
        <v>198504</v>
      </c>
      <c r="B1400" s="11"/>
      <c r="C1400" s="7">
        <v>180.62</v>
      </c>
      <c r="D1400" s="7">
        <f t="shared" si="27"/>
        <v>180.62</v>
      </c>
      <c r="E1400" s="12">
        <v>280.89</v>
      </c>
    </row>
    <row r="1401" spans="1:5" ht="12.75">
      <c r="A1401">
        <v>198505</v>
      </c>
      <c r="B1401" s="11"/>
      <c r="C1401" s="7">
        <v>184.9</v>
      </c>
      <c r="D1401" s="7">
        <f t="shared" si="27"/>
        <v>184.9</v>
      </c>
      <c r="E1401" s="12">
        <v>287.46</v>
      </c>
    </row>
    <row r="1402" spans="1:5" ht="12.75">
      <c r="A1402">
        <v>198506</v>
      </c>
      <c r="B1402" s="11"/>
      <c r="C1402" s="7">
        <v>188.89</v>
      </c>
      <c r="D1402" s="7">
        <f t="shared" si="27"/>
        <v>188.89</v>
      </c>
      <c r="E1402" s="12">
        <v>290.44</v>
      </c>
    </row>
    <row r="1403" spans="1:5" ht="12.75">
      <c r="A1403">
        <v>198507</v>
      </c>
      <c r="B1403" s="11"/>
      <c r="C1403" s="7">
        <v>192.54</v>
      </c>
      <c r="D1403" s="7">
        <f t="shared" si="27"/>
        <v>192.54</v>
      </c>
      <c r="E1403" s="12">
        <v>302.04</v>
      </c>
    </row>
    <row r="1404" spans="1:5" ht="12.75">
      <c r="A1404">
        <v>198508</v>
      </c>
      <c r="B1404" s="11"/>
      <c r="C1404" s="7">
        <v>188.31</v>
      </c>
      <c r="D1404" s="7">
        <f t="shared" si="27"/>
        <v>188.31</v>
      </c>
      <c r="E1404" s="12">
        <v>298.25</v>
      </c>
    </row>
    <row r="1405" spans="1:5" ht="12.75">
      <c r="A1405">
        <v>198509</v>
      </c>
      <c r="B1405" s="11"/>
      <c r="C1405" s="7">
        <v>184.06</v>
      </c>
      <c r="D1405" s="7">
        <f t="shared" si="27"/>
        <v>184.06</v>
      </c>
      <c r="E1405" s="12">
        <v>287.93</v>
      </c>
    </row>
    <row r="1406" spans="1:5" ht="12.75">
      <c r="A1406">
        <v>198510</v>
      </c>
      <c r="B1406" s="11"/>
      <c r="C1406" s="7">
        <v>186.18</v>
      </c>
      <c r="D1406" s="7">
        <f t="shared" si="27"/>
        <v>186.18</v>
      </c>
      <c r="E1406" s="12">
        <v>285.36</v>
      </c>
    </row>
    <row r="1407" spans="1:5" ht="12.75">
      <c r="A1407">
        <v>198511</v>
      </c>
      <c r="B1407" s="11"/>
      <c r="C1407" s="7">
        <v>197.45</v>
      </c>
      <c r="D1407" s="7">
        <f t="shared" si="27"/>
        <v>197.45</v>
      </c>
      <c r="E1407" s="12">
        <v>304.35</v>
      </c>
    </row>
    <row r="1408" spans="1:5" ht="12.75">
      <c r="A1408">
        <v>198512</v>
      </c>
      <c r="B1408" s="11"/>
      <c r="C1408" s="7">
        <v>207.26</v>
      </c>
      <c r="D1408" s="7">
        <f t="shared" si="27"/>
        <v>207.26</v>
      </c>
      <c r="E1408" s="12">
        <v>320.23</v>
      </c>
    </row>
    <row r="1409" spans="1:5" ht="12.75">
      <c r="A1409">
        <v>198601</v>
      </c>
      <c r="B1409" s="11"/>
      <c r="C1409" s="7">
        <v>208.08</v>
      </c>
      <c r="D1409" s="7">
        <f t="shared" si="27"/>
        <v>208.08</v>
      </c>
      <c r="E1409" s="12">
        <v>328.52</v>
      </c>
    </row>
    <row r="1410" spans="1:5" ht="12.75">
      <c r="A1410">
        <v>198602</v>
      </c>
      <c r="B1410" s="11"/>
      <c r="C1410" s="7">
        <v>219.37</v>
      </c>
      <c r="D1410" s="7">
        <f t="shared" si="27"/>
        <v>219.37</v>
      </c>
      <c r="E1410" s="12">
        <v>348.79</v>
      </c>
    </row>
    <row r="1411" spans="1:5" ht="12.75">
      <c r="A1411">
        <v>198603</v>
      </c>
      <c r="B1411" s="11"/>
      <c r="C1411" s="7">
        <v>232.33</v>
      </c>
      <c r="D1411" s="7">
        <f t="shared" si="27"/>
        <v>232.33</v>
      </c>
      <c r="E1411" s="12">
        <v>368.23</v>
      </c>
    </row>
    <row r="1412" spans="1:5" ht="12.75">
      <c r="A1412">
        <v>198604</v>
      </c>
      <c r="B1412" s="11"/>
      <c r="C1412" s="7">
        <v>237.98</v>
      </c>
      <c r="D1412" s="7">
        <f t="shared" si="27"/>
        <v>237.98</v>
      </c>
      <c r="E1412" s="12">
        <v>382.54</v>
      </c>
    </row>
    <row r="1413" spans="1:5" ht="12.75">
      <c r="A1413">
        <v>198605</v>
      </c>
      <c r="B1413" s="11"/>
      <c r="C1413" s="7">
        <v>238.46</v>
      </c>
      <c r="D1413" s="7">
        <f t="shared" si="27"/>
        <v>238.46</v>
      </c>
      <c r="E1413" s="12">
        <v>388.49</v>
      </c>
    </row>
    <row r="1414" spans="1:5" ht="12.75">
      <c r="A1414">
        <v>198606</v>
      </c>
      <c r="B1414" s="11"/>
      <c r="C1414" s="7">
        <v>245.3</v>
      </c>
      <c r="D1414" s="7">
        <f t="shared" si="27"/>
        <v>245.3</v>
      </c>
      <c r="E1414" s="12">
        <v>398.6</v>
      </c>
    </row>
    <row r="1415" spans="1:5" ht="12.75">
      <c r="A1415">
        <v>198607</v>
      </c>
      <c r="B1415" s="11"/>
      <c r="C1415" s="7">
        <v>240.18</v>
      </c>
      <c r="D1415" s="7">
        <f t="shared" si="27"/>
        <v>240.18</v>
      </c>
      <c r="E1415" s="12">
        <v>385.89</v>
      </c>
    </row>
    <row r="1416" spans="1:5" ht="12.75">
      <c r="A1416">
        <v>198608</v>
      </c>
      <c r="B1416" s="11"/>
      <c r="C1416" s="7">
        <v>245</v>
      </c>
      <c r="D1416" s="7">
        <f t="shared" si="27"/>
        <v>245</v>
      </c>
      <c r="E1416" s="12">
        <v>375.62</v>
      </c>
    </row>
    <row r="1417" spans="1:5" ht="12.75">
      <c r="A1417">
        <v>198609</v>
      </c>
      <c r="B1417" s="11"/>
      <c r="C1417" s="7">
        <v>238.27</v>
      </c>
      <c r="D1417" s="7">
        <f t="shared" si="27"/>
        <v>238.27</v>
      </c>
      <c r="E1417" s="12">
        <v>358.29</v>
      </c>
    </row>
    <row r="1418" spans="1:5" ht="12.75">
      <c r="A1418">
        <v>198610</v>
      </c>
      <c r="B1418" s="11"/>
      <c r="C1418" s="7">
        <v>237.49</v>
      </c>
      <c r="D1418" s="7">
        <f t="shared" si="27"/>
        <v>237.49</v>
      </c>
      <c r="E1418" s="12">
        <v>355.03</v>
      </c>
    </row>
    <row r="1419" spans="1:5" ht="12.75">
      <c r="A1419">
        <v>198611</v>
      </c>
      <c r="B1419" s="11"/>
      <c r="C1419" s="7">
        <v>245.09</v>
      </c>
      <c r="D1419" s="7">
        <f t="shared" si="27"/>
        <v>245.09</v>
      </c>
      <c r="E1419" s="12">
        <v>358.08</v>
      </c>
    </row>
    <row r="1420" spans="1:5" ht="12.75">
      <c r="A1420">
        <v>198612</v>
      </c>
      <c r="B1420" s="11"/>
      <c r="C1420" s="7">
        <v>248.61</v>
      </c>
      <c r="D1420" s="7">
        <f t="shared" si="27"/>
        <v>248.61</v>
      </c>
      <c r="E1420" s="12">
        <v>354.92</v>
      </c>
    </row>
    <row r="1421" spans="1:5" ht="12.75">
      <c r="A1421">
        <v>198701</v>
      </c>
      <c r="B1421" s="11"/>
      <c r="C1421" s="7">
        <v>264.51</v>
      </c>
      <c r="D1421" s="7">
        <f t="shared" si="27"/>
        <v>264.51</v>
      </c>
      <c r="E1421" s="12">
        <v>384.23</v>
      </c>
    </row>
    <row r="1422" spans="1:5" ht="12.75">
      <c r="A1422">
        <v>198702</v>
      </c>
      <c r="B1422" s="11"/>
      <c r="C1422" s="7">
        <v>280.93</v>
      </c>
      <c r="D1422" s="7">
        <f t="shared" si="27"/>
        <v>280.93</v>
      </c>
      <c r="E1422" s="12">
        <v>411.71</v>
      </c>
    </row>
    <row r="1423" spans="1:5" ht="12.75">
      <c r="A1423">
        <v>198703</v>
      </c>
      <c r="B1423" s="11"/>
      <c r="C1423" s="7">
        <v>292.47</v>
      </c>
      <c r="D1423" s="7">
        <f t="shared" si="27"/>
        <v>292.47</v>
      </c>
      <c r="E1423" s="12">
        <v>432.2</v>
      </c>
    </row>
    <row r="1424" spans="1:5" ht="12.75">
      <c r="A1424">
        <v>198704</v>
      </c>
      <c r="B1424" s="11"/>
      <c r="C1424" s="7">
        <v>289.32</v>
      </c>
      <c r="D1424" s="7">
        <f t="shared" si="27"/>
        <v>289.32</v>
      </c>
      <c r="E1424" s="12">
        <v>422.77</v>
      </c>
    </row>
    <row r="1425" spans="1:5" ht="12.75">
      <c r="A1425">
        <v>198705</v>
      </c>
      <c r="B1425" s="11"/>
      <c r="C1425" s="7">
        <v>289.12</v>
      </c>
      <c r="D1425" s="7">
        <f t="shared" si="27"/>
        <v>289.12</v>
      </c>
      <c r="E1425" s="12">
        <v>416.63</v>
      </c>
    </row>
    <row r="1426" spans="1:5" ht="12.75">
      <c r="A1426">
        <v>198706</v>
      </c>
      <c r="B1426" s="11"/>
      <c r="C1426" s="7">
        <v>301.38</v>
      </c>
      <c r="D1426" s="7">
        <f t="shared" si="27"/>
        <v>301.38</v>
      </c>
      <c r="E1426" s="12">
        <v>423.7</v>
      </c>
    </row>
    <row r="1427" spans="1:5" ht="12.75">
      <c r="A1427">
        <v>198707</v>
      </c>
      <c r="B1427" s="11"/>
      <c r="C1427" s="7">
        <v>310.09</v>
      </c>
      <c r="D1427" s="7">
        <f t="shared" si="27"/>
        <v>310.09</v>
      </c>
      <c r="E1427" s="12">
        <v>429.01</v>
      </c>
    </row>
    <row r="1428" spans="1:5" ht="12.75">
      <c r="A1428">
        <v>198708</v>
      </c>
      <c r="B1428" s="11"/>
      <c r="C1428" s="7">
        <v>329.36</v>
      </c>
      <c r="D1428" s="7">
        <f t="shared" si="27"/>
        <v>329.36</v>
      </c>
      <c r="E1428" s="12">
        <v>448.38</v>
      </c>
    </row>
    <row r="1429" spans="1:5" ht="12.75">
      <c r="A1429">
        <v>198709</v>
      </c>
      <c r="B1429" s="11"/>
      <c r="C1429" s="7">
        <v>318.66</v>
      </c>
      <c r="D1429" s="7">
        <f t="shared" si="27"/>
        <v>318.66</v>
      </c>
      <c r="E1429" s="12">
        <v>442.8</v>
      </c>
    </row>
    <row r="1430" spans="1:5" ht="12.75">
      <c r="A1430">
        <v>198710</v>
      </c>
      <c r="B1430" s="11"/>
      <c r="C1430" s="7">
        <v>280.16</v>
      </c>
      <c r="D1430" s="7">
        <f t="shared" si="27"/>
        <v>280.16</v>
      </c>
      <c r="E1430" s="12">
        <v>385.05</v>
      </c>
    </row>
    <row r="1431" spans="1:5" ht="12.75">
      <c r="A1431">
        <v>198711</v>
      </c>
      <c r="B1431" s="11"/>
      <c r="C1431" s="7">
        <v>245.01</v>
      </c>
      <c r="D1431" s="7">
        <f t="shared" si="27"/>
        <v>245.01</v>
      </c>
      <c r="E1431" s="12">
        <v>318.75</v>
      </c>
    </row>
    <row r="1432" spans="1:5" ht="12.75">
      <c r="A1432">
        <v>198712</v>
      </c>
      <c r="B1432" s="11"/>
      <c r="C1432" s="7">
        <v>240.96</v>
      </c>
      <c r="D1432" s="7">
        <f t="shared" si="27"/>
        <v>240.96</v>
      </c>
      <c r="E1432" s="12">
        <v>314.54</v>
      </c>
    </row>
    <row r="1433" spans="1:5" ht="12.75">
      <c r="A1433">
        <v>198801</v>
      </c>
      <c r="B1433" s="11"/>
      <c r="C1433" s="7">
        <v>250.48</v>
      </c>
      <c r="D1433" s="7">
        <f t="shared" si="27"/>
        <v>250.48</v>
      </c>
      <c r="E1433" s="12">
        <v>339.28</v>
      </c>
    </row>
    <row r="1434" spans="1:5" ht="12.75">
      <c r="A1434">
        <v>198802</v>
      </c>
      <c r="B1434" s="11"/>
      <c r="C1434" s="7">
        <v>258.13</v>
      </c>
      <c r="D1434" s="7">
        <f t="shared" si="27"/>
        <v>258.13</v>
      </c>
      <c r="E1434" s="12">
        <v>353.58</v>
      </c>
    </row>
    <row r="1435" spans="1:5" ht="12.75">
      <c r="A1435">
        <v>198803</v>
      </c>
      <c r="B1435" s="11"/>
      <c r="C1435" s="7">
        <v>265.74</v>
      </c>
      <c r="D1435" s="7">
        <f t="shared" si="27"/>
        <v>265.74</v>
      </c>
      <c r="E1435" s="12">
        <v>375.54</v>
      </c>
    </row>
    <row r="1436" spans="1:5" ht="12.75">
      <c r="A1436">
        <v>198804</v>
      </c>
      <c r="B1436" s="11"/>
      <c r="C1436" s="7">
        <v>262.61</v>
      </c>
      <c r="D1436" s="7">
        <f t="shared" si="27"/>
        <v>262.61</v>
      </c>
      <c r="E1436" s="12">
        <v>377.24</v>
      </c>
    </row>
    <row r="1437" spans="1:5" ht="12.75">
      <c r="A1437">
        <v>198805</v>
      </c>
      <c r="B1437" s="11"/>
      <c r="C1437" s="7">
        <v>256.12</v>
      </c>
      <c r="D1437" s="7">
        <f t="shared" si="27"/>
        <v>256.12</v>
      </c>
      <c r="E1437" s="12">
        <v>371.88</v>
      </c>
    </row>
    <row r="1438" spans="1:5" ht="12.75">
      <c r="A1438">
        <v>198806</v>
      </c>
      <c r="B1438" s="11"/>
      <c r="C1438" s="7">
        <v>270.68</v>
      </c>
      <c r="D1438" s="7">
        <f t="shared" si="27"/>
        <v>270.68</v>
      </c>
      <c r="E1438" s="12">
        <v>385.98</v>
      </c>
    </row>
    <row r="1439" spans="1:5" ht="12.75">
      <c r="A1439">
        <v>198807</v>
      </c>
      <c r="B1439" s="11"/>
      <c r="C1439" s="7">
        <v>269.05</v>
      </c>
      <c r="D1439" s="7">
        <f t="shared" si="27"/>
        <v>269.05</v>
      </c>
      <c r="E1439" s="12">
        <v>391.4</v>
      </c>
    </row>
    <row r="1440" spans="1:5" ht="12.75">
      <c r="A1440">
        <v>198808</v>
      </c>
      <c r="B1440" s="11"/>
      <c r="C1440" s="7">
        <v>263.73</v>
      </c>
      <c r="D1440" s="7">
        <f t="shared" si="27"/>
        <v>263.73</v>
      </c>
      <c r="E1440" s="12">
        <v>379.61</v>
      </c>
    </row>
    <row r="1441" spans="1:5" ht="12.75">
      <c r="A1441">
        <v>198809</v>
      </c>
      <c r="B1441" s="11"/>
      <c r="C1441" s="7">
        <v>267.97</v>
      </c>
      <c r="D1441" s="7">
        <f t="shared" si="27"/>
        <v>267.97</v>
      </c>
      <c r="E1441" s="12">
        <v>382.16</v>
      </c>
    </row>
    <row r="1442" spans="1:5" ht="12.75">
      <c r="A1442">
        <v>198810</v>
      </c>
      <c r="B1442" s="11"/>
      <c r="C1442" s="7">
        <v>277.4</v>
      </c>
      <c r="D1442" s="7">
        <f t="shared" si="27"/>
        <v>277.4</v>
      </c>
      <c r="E1442" s="12">
        <v>385.01</v>
      </c>
    </row>
    <row r="1443" spans="1:5" ht="12.75">
      <c r="A1443">
        <v>198811</v>
      </c>
      <c r="B1443" s="11"/>
      <c r="C1443" s="7">
        <v>271.02</v>
      </c>
      <c r="D1443" s="7">
        <f t="shared" si="27"/>
        <v>271.02</v>
      </c>
      <c r="E1443" s="12">
        <v>372.89</v>
      </c>
    </row>
    <row r="1444" spans="1:5" ht="12.75">
      <c r="A1444">
        <v>198812</v>
      </c>
      <c r="B1444" s="11"/>
      <c r="C1444" s="7">
        <v>276.51</v>
      </c>
      <c r="D1444" s="7">
        <f t="shared" si="27"/>
        <v>276.51</v>
      </c>
      <c r="E1444" s="12">
        <v>375.78</v>
      </c>
    </row>
    <row r="1445" spans="1:5" ht="12.75">
      <c r="A1445">
        <v>198901</v>
      </c>
      <c r="B1445" s="11"/>
      <c r="C1445" s="7">
        <v>285.41</v>
      </c>
      <c r="D1445" s="7">
        <f t="shared" si="27"/>
        <v>285.41</v>
      </c>
      <c r="E1445" s="12">
        <v>389.32</v>
      </c>
    </row>
    <row r="1446" spans="1:5" ht="12.75">
      <c r="A1446">
        <v>198902</v>
      </c>
      <c r="B1446" s="11"/>
      <c r="C1446" s="7">
        <v>293.38</v>
      </c>
      <c r="D1446" s="7">
        <f t="shared" si="27"/>
        <v>293.38</v>
      </c>
      <c r="E1446" s="12">
        <v>404.08</v>
      </c>
    </row>
    <row r="1447" spans="1:5" ht="12.75">
      <c r="A1447">
        <v>198903</v>
      </c>
      <c r="B1447" s="11"/>
      <c r="C1447" s="7">
        <v>292.71</v>
      </c>
      <c r="D1447" s="7">
        <f t="shared" si="27"/>
        <v>292.71</v>
      </c>
      <c r="E1447" s="12">
        <v>404</v>
      </c>
    </row>
    <row r="1448" spans="1:5" ht="12.75">
      <c r="A1448">
        <v>198904</v>
      </c>
      <c r="B1448" s="11"/>
      <c r="C1448" s="7">
        <v>302.58</v>
      </c>
      <c r="D1448" s="7">
        <f t="shared" si="27"/>
        <v>302.58</v>
      </c>
      <c r="E1448" s="12">
        <v>417.13</v>
      </c>
    </row>
    <row r="1449" spans="1:5" ht="12.75">
      <c r="A1449">
        <v>198905</v>
      </c>
      <c r="B1449" s="11"/>
      <c r="C1449" s="7">
        <v>313.93</v>
      </c>
      <c r="D1449" s="7">
        <f t="shared" si="27"/>
        <v>313.93</v>
      </c>
      <c r="E1449" s="12">
        <v>435.99</v>
      </c>
    </row>
    <row r="1450" spans="1:5" ht="12.75">
      <c r="A1450">
        <v>198906</v>
      </c>
      <c r="B1450" s="11"/>
      <c r="C1450" s="7">
        <v>323.73</v>
      </c>
      <c r="D1450" s="7">
        <f t="shared" si="27"/>
        <v>323.73</v>
      </c>
      <c r="E1450" s="12">
        <v>447.58</v>
      </c>
    </row>
    <row r="1451" spans="1:5" ht="12.75">
      <c r="A1451">
        <v>198907</v>
      </c>
      <c r="B1451" s="11"/>
      <c r="C1451" s="7">
        <v>331.92</v>
      </c>
      <c r="D1451" s="7">
        <f t="shared" si="27"/>
        <v>331.92</v>
      </c>
      <c r="E1451" s="12">
        <v>446.7</v>
      </c>
    </row>
    <row r="1452" spans="1:5" ht="12.75">
      <c r="A1452">
        <v>198908</v>
      </c>
      <c r="B1452" s="11"/>
      <c r="C1452" s="7">
        <v>346.61</v>
      </c>
      <c r="D1452" s="7">
        <f t="shared" si="27"/>
        <v>346.61</v>
      </c>
      <c r="E1452" s="12">
        <v>461.83</v>
      </c>
    </row>
    <row r="1453" spans="1:5" ht="12.75">
      <c r="A1453">
        <v>198909</v>
      </c>
      <c r="B1453" s="11"/>
      <c r="C1453" s="7">
        <v>347.5</v>
      </c>
      <c r="D1453" s="7">
        <f t="shared" si="27"/>
        <v>347.5</v>
      </c>
      <c r="E1453" s="12">
        <v>469.28</v>
      </c>
    </row>
    <row r="1454" spans="1:5" ht="12.75">
      <c r="A1454">
        <v>198910</v>
      </c>
      <c r="B1454" s="11"/>
      <c r="C1454" s="7">
        <v>347.4</v>
      </c>
      <c r="D1454" s="7">
        <f t="shared" si="27"/>
        <v>347.4</v>
      </c>
      <c r="E1454" s="12">
        <v>469.68</v>
      </c>
    </row>
    <row r="1455" spans="1:5" ht="12.75">
      <c r="A1455">
        <v>198911</v>
      </c>
      <c r="B1455" s="11"/>
      <c r="C1455" s="7">
        <v>340.69</v>
      </c>
      <c r="D1455" s="7">
        <f t="shared" si="27"/>
        <v>340.69</v>
      </c>
      <c r="E1455" s="12">
        <v>454.7</v>
      </c>
    </row>
    <row r="1456" spans="1:5" ht="12.75">
      <c r="A1456">
        <v>198912</v>
      </c>
      <c r="B1456" s="11"/>
      <c r="C1456" s="7">
        <v>348.57</v>
      </c>
      <c r="D1456" s="7">
        <f t="shared" si="27"/>
        <v>348.57</v>
      </c>
      <c r="E1456" s="12">
        <v>449.01</v>
      </c>
    </row>
    <row r="1457" spans="1:5" ht="12.75">
      <c r="A1457">
        <v>199001</v>
      </c>
      <c r="B1457" s="11"/>
      <c r="C1457" s="7">
        <v>339.97</v>
      </c>
      <c r="D1457" s="7">
        <f t="shared" si="27"/>
        <v>339.97</v>
      </c>
      <c r="E1457" s="12">
        <v>439.35</v>
      </c>
    </row>
    <row r="1458" spans="1:5" ht="12.75">
      <c r="A1458">
        <v>199002</v>
      </c>
      <c r="B1458" s="11"/>
      <c r="C1458" s="7">
        <v>330.8</v>
      </c>
      <c r="D1458" s="7">
        <f t="shared" si="27"/>
        <v>330.8</v>
      </c>
      <c r="E1458" s="12">
        <v>424.52</v>
      </c>
    </row>
    <row r="1459" spans="1:5" ht="12.75">
      <c r="A1459">
        <v>199003</v>
      </c>
      <c r="B1459" s="11"/>
      <c r="C1459" s="7">
        <v>338.47</v>
      </c>
      <c r="D1459" s="7">
        <f t="shared" si="27"/>
        <v>338.47</v>
      </c>
      <c r="E1459" s="12">
        <v>436.09</v>
      </c>
    </row>
    <row r="1460" spans="1:5" ht="12.75">
      <c r="A1460">
        <v>199004</v>
      </c>
      <c r="B1460" s="11"/>
      <c r="C1460" s="7">
        <v>338.18</v>
      </c>
      <c r="D1460" s="7">
        <f t="shared" si="27"/>
        <v>338.18</v>
      </c>
      <c r="E1460" s="12">
        <v>428.99</v>
      </c>
    </row>
    <row r="1461" spans="1:5" ht="12.75">
      <c r="A1461">
        <v>199005</v>
      </c>
      <c r="B1461" s="11"/>
      <c r="C1461" s="7">
        <v>350.25</v>
      </c>
      <c r="D1461" s="7">
        <f aca="true" t="shared" si="28" ref="D1461:D1524">C1461</f>
        <v>350.25</v>
      </c>
      <c r="E1461" s="12">
        <v>442.6</v>
      </c>
    </row>
    <row r="1462" spans="1:5" ht="12.75">
      <c r="A1462">
        <v>199006</v>
      </c>
      <c r="B1462" s="11"/>
      <c r="C1462" s="7">
        <v>360.35</v>
      </c>
      <c r="D1462" s="7">
        <f t="shared" si="28"/>
        <v>360.35</v>
      </c>
      <c r="E1462" s="12">
        <v>462.31</v>
      </c>
    </row>
    <row r="1463" spans="1:5" ht="12.75">
      <c r="A1463">
        <v>199007</v>
      </c>
      <c r="B1463" s="11"/>
      <c r="C1463" s="7">
        <v>360.03</v>
      </c>
      <c r="D1463" s="7">
        <f t="shared" si="28"/>
        <v>360.03</v>
      </c>
      <c r="E1463" s="12">
        <v>455.82</v>
      </c>
    </row>
    <row r="1464" spans="1:5" ht="12.75">
      <c r="A1464">
        <v>199008</v>
      </c>
      <c r="B1464" s="11"/>
      <c r="C1464" s="7">
        <v>330.61</v>
      </c>
      <c r="D1464" s="7">
        <f t="shared" si="28"/>
        <v>330.61</v>
      </c>
      <c r="E1464" s="12">
        <v>396.32</v>
      </c>
    </row>
    <row r="1465" spans="1:5" ht="12.75">
      <c r="A1465">
        <v>199009</v>
      </c>
      <c r="B1465" s="11"/>
      <c r="C1465" s="7">
        <v>315.41</v>
      </c>
      <c r="D1465" s="7">
        <f t="shared" si="28"/>
        <v>315.41</v>
      </c>
      <c r="E1465" s="12">
        <v>368.57</v>
      </c>
    </row>
    <row r="1466" spans="1:5" ht="12.75">
      <c r="A1466">
        <v>199010</v>
      </c>
      <c r="B1466" s="11"/>
      <c r="C1466" s="7">
        <v>307.12</v>
      </c>
      <c r="D1466" s="7">
        <f t="shared" si="28"/>
        <v>307.12</v>
      </c>
      <c r="E1466" s="12">
        <v>338.01</v>
      </c>
    </row>
    <row r="1467" spans="1:5" ht="12.75">
      <c r="A1467">
        <v>199011</v>
      </c>
      <c r="B1467" s="11"/>
      <c r="C1467" s="7">
        <v>315.29</v>
      </c>
      <c r="D1467" s="7">
        <f t="shared" si="28"/>
        <v>315.29</v>
      </c>
      <c r="E1467" s="12">
        <v>347.69</v>
      </c>
    </row>
    <row r="1468" spans="1:5" ht="12.75">
      <c r="A1468">
        <v>199012</v>
      </c>
      <c r="B1468" s="11"/>
      <c r="C1468" s="7">
        <v>328.75</v>
      </c>
      <c r="D1468" s="7">
        <f t="shared" si="28"/>
        <v>328.75</v>
      </c>
      <c r="E1468" s="12">
        <v>370.21</v>
      </c>
    </row>
    <row r="1469" spans="1:5" ht="12.75">
      <c r="A1469">
        <v>199101</v>
      </c>
      <c r="B1469" s="11"/>
      <c r="C1469" s="7">
        <v>325.49</v>
      </c>
      <c r="D1469" s="7">
        <f t="shared" si="28"/>
        <v>325.49</v>
      </c>
      <c r="E1469" s="12">
        <v>376.67</v>
      </c>
    </row>
    <row r="1470" spans="1:5" ht="12.75">
      <c r="A1470">
        <v>199102</v>
      </c>
      <c r="B1470" s="11"/>
      <c r="C1470" s="7">
        <v>362.99</v>
      </c>
      <c r="D1470" s="7">
        <f t="shared" si="28"/>
        <v>362.99</v>
      </c>
      <c r="E1470" s="12">
        <v>442.59</v>
      </c>
    </row>
    <row r="1471" spans="1:5" ht="12.75">
      <c r="A1471">
        <v>199103</v>
      </c>
      <c r="B1471" s="11"/>
      <c r="C1471" s="7">
        <v>372.23</v>
      </c>
      <c r="D1471" s="7">
        <f t="shared" si="28"/>
        <v>372.23</v>
      </c>
      <c r="E1471" s="12">
        <v>469.1</v>
      </c>
    </row>
    <row r="1472" spans="1:5" ht="12.75">
      <c r="A1472">
        <v>199104</v>
      </c>
      <c r="B1472" s="11"/>
      <c r="C1472" s="7">
        <v>379.71</v>
      </c>
      <c r="D1472" s="7">
        <f t="shared" si="28"/>
        <v>379.71</v>
      </c>
      <c r="E1472" s="12">
        <v>496.32</v>
      </c>
    </row>
    <row r="1473" spans="1:5" ht="12.75">
      <c r="A1473">
        <v>199105</v>
      </c>
      <c r="B1473" s="11"/>
      <c r="C1473" s="7">
        <v>377.99</v>
      </c>
      <c r="D1473" s="7">
        <f t="shared" si="28"/>
        <v>377.99</v>
      </c>
      <c r="E1473" s="12">
        <v>490.93</v>
      </c>
    </row>
    <row r="1474" spans="1:5" ht="12.75">
      <c r="A1474">
        <v>199106</v>
      </c>
      <c r="B1474" s="11"/>
      <c r="C1474" s="7">
        <v>378.28</v>
      </c>
      <c r="D1474" s="7">
        <f t="shared" si="28"/>
        <v>378.28</v>
      </c>
      <c r="E1474" s="12">
        <v>490.37</v>
      </c>
    </row>
    <row r="1475" spans="1:5" ht="12.75">
      <c r="A1475">
        <v>199107</v>
      </c>
      <c r="B1475" s="11"/>
      <c r="C1475" s="7">
        <v>380.23</v>
      </c>
      <c r="D1475" s="7">
        <f t="shared" si="28"/>
        <v>380.23</v>
      </c>
      <c r="E1475" s="12">
        <v>489.37</v>
      </c>
    </row>
    <row r="1476" spans="1:5" ht="12.75">
      <c r="A1476">
        <v>199108</v>
      </c>
      <c r="B1476" s="11"/>
      <c r="C1476" s="7">
        <v>389.4</v>
      </c>
      <c r="D1476" s="7">
        <f t="shared" si="28"/>
        <v>389.4</v>
      </c>
      <c r="E1476" s="12">
        <v>513.25</v>
      </c>
    </row>
    <row r="1477" spans="1:5" ht="12.75">
      <c r="A1477">
        <v>199109</v>
      </c>
      <c r="B1477" s="11"/>
      <c r="C1477" s="7">
        <v>387.2</v>
      </c>
      <c r="D1477" s="7">
        <f t="shared" si="28"/>
        <v>387.2</v>
      </c>
      <c r="E1477" s="12">
        <v>520.56</v>
      </c>
    </row>
    <row r="1478" spans="1:5" ht="12.75">
      <c r="A1478">
        <v>199110</v>
      </c>
      <c r="B1478" s="11"/>
      <c r="C1478" s="7">
        <v>386.88</v>
      </c>
      <c r="D1478" s="7">
        <f t="shared" si="28"/>
        <v>386.88</v>
      </c>
      <c r="E1478" s="12">
        <v>528.92</v>
      </c>
    </row>
    <row r="1479" spans="1:5" ht="12.75">
      <c r="A1479">
        <v>199111</v>
      </c>
      <c r="B1479" s="11"/>
      <c r="C1479" s="7">
        <v>385.92</v>
      </c>
      <c r="D1479" s="7">
        <f t="shared" si="28"/>
        <v>385.92</v>
      </c>
      <c r="E1479" s="12">
        <v>536.58</v>
      </c>
    </row>
    <row r="1480" spans="1:5" ht="12.75">
      <c r="A1480">
        <v>199112</v>
      </c>
      <c r="B1480" s="11"/>
      <c r="C1480" s="7">
        <v>388.51</v>
      </c>
      <c r="D1480" s="7">
        <f t="shared" si="28"/>
        <v>388.51</v>
      </c>
      <c r="E1480" s="12">
        <v>544.1</v>
      </c>
    </row>
    <row r="1481" spans="1:5" ht="12.75">
      <c r="A1481">
        <v>199201</v>
      </c>
      <c r="B1481" s="11"/>
      <c r="C1481" s="7">
        <v>416.08</v>
      </c>
      <c r="D1481" s="7">
        <f t="shared" si="28"/>
        <v>416.08</v>
      </c>
      <c r="E1481" s="12">
        <v>615.73</v>
      </c>
    </row>
    <row r="1482" spans="1:5" ht="12.75">
      <c r="A1482">
        <v>199202</v>
      </c>
      <c r="B1482" s="11"/>
      <c r="C1482" s="7">
        <v>412.56</v>
      </c>
      <c r="D1482" s="7">
        <f t="shared" si="28"/>
        <v>412.56</v>
      </c>
      <c r="E1482" s="12">
        <v>632.05</v>
      </c>
    </row>
    <row r="1483" spans="1:5" ht="12.75">
      <c r="A1483">
        <v>199203</v>
      </c>
      <c r="B1483" s="11"/>
      <c r="C1483" s="7">
        <v>407.36</v>
      </c>
      <c r="D1483" s="7">
        <f t="shared" si="28"/>
        <v>407.36</v>
      </c>
      <c r="E1483" s="12">
        <v>619.6</v>
      </c>
    </row>
    <row r="1484" spans="1:5" ht="12.75">
      <c r="A1484">
        <v>199204</v>
      </c>
      <c r="B1484" s="11"/>
      <c r="C1484" s="7">
        <v>407.41</v>
      </c>
      <c r="D1484" s="7">
        <f t="shared" si="28"/>
        <v>407.41</v>
      </c>
      <c r="E1484" s="12">
        <v>582.79</v>
      </c>
    </row>
    <row r="1485" spans="1:5" ht="12.75">
      <c r="A1485">
        <v>199205</v>
      </c>
      <c r="B1485" s="11"/>
      <c r="C1485" s="7">
        <v>414.81</v>
      </c>
      <c r="D1485" s="7">
        <f t="shared" si="28"/>
        <v>414.81</v>
      </c>
      <c r="E1485" s="12">
        <v>581.47</v>
      </c>
    </row>
    <row r="1486" spans="1:5" ht="12.75">
      <c r="A1486">
        <v>199206</v>
      </c>
      <c r="B1486" s="11"/>
      <c r="C1486" s="7">
        <v>408.27</v>
      </c>
      <c r="D1486" s="7">
        <f t="shared" si="28"/>
        <v>408.27</v>
      </c>
      <c r="E1486" s="12">
        <v>566.66</v>
      </c>
    </row>
    <row r="1487" spans="1:5" ht="12.75">
      <c r="A1487">
        <v>199207</v>
      </c>
      <c r="B1487" s="11"/>
      <c r="C1487" s="7">
        <v>415.05</v>
      </c>
      <c r="D1487" s="7">
        <f t="shared" si="28"/>
        <v>415.05</v>
      </c>
      <c r="E1487" s="12">
        <v>568.72</v>
      </c>
    </row>
    <row r="1488" spans="1:5" ht="12.75">
      <c r="A1488">
        <v>199208</v>
      </c>
      <c r="B1488" s="11"/>
      <c r="C1488" s="7">
        <v>417.93</v>
      </c>
      <c r="D1488" s="7">
        <f t="shared" si="28"/>
        <v>417.93</v>
      </c>
      <c r="E1488" s="12">
        <v>569</v>
      </c>
    </row>
    <row r="1489" spans="1:5" ht="12.75">
      <c r="A1489">
        <v>199209</v>
      </c>
      <c r="B1489" s="11"/>
      <c r="C1489" s="7">
        <v>418.48</v>
      </c>
      <c r="D1489" s="7">
        <f t="shared" si="28"/>
        <v>418.48</v>
      </c>
      <c r="E1489" s="12">
        <v>580.68</v>
      </c>
    </row>
    <row r="1490" spans="1:5" ht="12.75">
      <c r="A1490">
        <v>199210</v>
      </c>
      <c r="B1490" s="11"/>
      <c r="C1490" s="7">
        <v>412.5</v>
      </c>
      <c r="D1490" s="7">
        <f t="shared" si="28"/>
        <v>412.5</v>
      </c>
      <c r="E1490" s="12">
        <v>585.01</v>
      </c>
    </row>
    <row r="1491" spans="1:5" ht="12.75">
      <c r="A1491">
        <v>199211</v>
      </c>
      <c r="B1491" s="11"/>
      <c r="C1491" s="7">
        <v>422.84</v>
      </c>
      <c r="D1491" s="7">
        <f t="shared" si="28"/>
        <v>422.84</v>
      </c>
      <c r="E1491" s="12">
        <v>630.86</v>
      </c>
    </row>
    <row r="1492" spans="1:5" ht="12.75">
      <c r="A1492">
        <v>199212</v>
      </c>
      <c r="B1492" s="11"/>
      <c r="C1492" s="7">
        <v>435.64</v>
      </c>
      <c r="D1492" s="7">
        <f t="shared" si="28"/>
        <v>435.64</v>
      </c>
      <c r="E1492" s="12">
        <v>661.28</v>
      </c>
    </row>
    <row r="1493" spans="1:5" ht="12.75">
      <c r="A1493">
        <v>199301</v>
      </c>
      <c r="B1493" s="11"/>
      <c r="C1493" s="7">
        <v>435.23</v>
      </c>
      <c r="D1493" s="7">
        <f t="shared" si="28"/>
        <v>435.23</v>
      </c>
      <c r="E1493" s="12">
        <v>691.13</v>
      </c>
    </row>
    <row r="1494" spans="1:5" ht="12.75">
      <c r="A1494">
        <v>199302</v>
      </c>
      <c r="B1494" s="11"/>
      <c r="C1494" s="7">
        <v>441.7</v>
      </c>
      <c r="D1494" s="7">
        <f t="shared" si="28"/>
        <v>441.7</v>
      </c>
      <c r="E1494" s="12">
        <v>681.72</v>
      </c>
    </row>
    <row r="1495" spans="1:5" ht="12.75">
      <c r="A1495">
        <v>199303</v>
      </c>
      <c r="B1495" s="11"/>
      <c r="C1495" s="7">
        <v>450.16</v>
      </c>
      <c r="D1495" s="7">
        <f t="shared" si="28"/>
        <v>450.16</v>
      </c>
      <c r="E1495" s="12">
        <v>684.49</v>
      </c>
    </row>
    <row r="1496" spans="1:5" ht="12.75">
      <c r="A1496">
        <v>199304</v>
      </c>
      <c r="B1496" s="11"/>
      <c r="C1496" s="7">
        <v>443.08</v>
      </c>
      <c r="D1496" s="7">
        <f t="shared" si="28"/>
        <v>443.08</v>
      </c>
      <c r="E1496" s="12">
        <v>665.33</v>
      </c>
    </row>
    <row r="1497" spans="1:5" ht="12.75">
      <c r="A1497">
        <v>199305</v>
      </c>
      <c r="B1497" s="11"/>
      <c r="C1497" s="7">
        <v>445.25</v>
      </c>
      <c r="D1497" s="7">
        <f t="shared" si="28"/>
        <v>445.25</v>
      </c>
      <c r="E1497" s="12">
        <v>686.45</v>
      </c>
    </row>
    <row r="1498" spans="1:5" ht="12.75">
      <c r="A1498">
        <v>199306</v>
      </c>
      <c r="B1498" s="11"/>
      <c r="C1498" s="7">
        <v>448.06</v>
      </c>
      <c r="D1498" s="7">
        <f t="shared" si="28"/>
        <v>448.06</v>
      </c>
      <c r="E1498" s="12">
        <v>695.38</v>
      </c>
    </row>
    <row r="1499" spans="1:5" ht="12.75">
      <c r="A1499">
        <v>199307</v>
      </c>
      <c r="B1499" s="11"/>
      <c r="C1499" s="7">
        <v>447.29</v>
      </c>
      <c r="D1499" s="7">
        <f t="shared" si="28"/>
        <v>447.29</v>
      </c>
      <c r="E1499" s="12">
        <v>703.4</v>
      </c>
    </row>
    <row r="1500" spans="1:5" ht="12.75">
      <c r="A1500">
        <v>199308</v>
      </c>
      <c r="B1500" s="11"/>
      <c r="C1500" s="7">
        <v>454.13</v>
      </c>
      <c r="D1500" s="7">
        <f t="shared" si="28"/>
        <v>454.13</v>
      </c>
      <c r="E1500" s="12">
        <v>725.15</v>
      </c>
    </row>
    <row r="1501" spans="1:5" ht="12.75">
      <c r="A1501">
        <v>199309</v>
      </c>
      <c r="B1501" s="11"/>
      <c r="C1501" s="7">
        <v>459.24</v>
      </c>
      <c r="D1501" s="7">
        <f t="shared" si="28"/>
        <v>459.24</v>
      </c>
      <c r="E1501" s="12">
        <v>745.94</v>
      </c>
    </row>
    <row r="1502" spans="1:5" ht="12.75">
      <c r="A1502">
        <v>199310</v>
      </c>
      <c r="B1502" s="11"/>
      <c r="C1502" s="7">
        <v>463.9</v>
      </c>
      <c r="D1502" s="7">
        <f t="shared" si="28"/>
        <v>463.9</v>
      </c>
      <c r="E1502" s="12">
        <v>771.31</v>
      </c>
    </row>
    <row r="1503" spans="1:5" ht="12.75">
      <c r="A1503">
        <v>199311</v>
      </c>
      <c r="B1503" s="11"/>
      <c r="C1503" s="7">
        <v>462.89</v>
      </c>
      <c r="D1503" s="7">
        <f t="shared" si="28"/>
        <v>462.89</v>
      </c>
      <c r="E1503" s="12">
        <v>764.04</v>
      </c>
    </row>
    <row r="1504" spans="1:5" ht="12.75">
      <c r="A1504">
        <v>199312</v>
      </c>
      <c r="B1504" s="11"/>
      <c r="C1504" s="7">
        <v>465.95</v>
      </c>
      <c r="D1504" s="7">
        <f t="shared" si="28"/>
        <v>465.95</v>
      </c>
      <c r="E1504" s="12">
        <v>762.94</v>
      </c>
    </row>
    <row r="1505" spans="1:5" ht="12.75">
      <c r="A1505">
        <v>199401</v>
      </c>
      <c r="B1505" s="11"/>
      <c r="C1505" s="7">
        <v>472.99</v>
      </c>
      <c r="D1505" s="7">
        <f t="shared" si="28"/>
        <v>472.99</v>
      </c>
      <c r="E1505" s="12">
        <v>787.77</v>
      </c>
    </row>
    <row r="1506" spans="1:5" ht="12.75">
      <c r="A1506">
        <v>199402</v>
      </c>
      <c r="B1506" s="11"/>
      <c r="C1506" s="7">
        <v>471.58</v>
      </c>
      <c r="D1506" s="7">
        <f t="shared" si="28"/>
        <v>471.58</v>
      </c>
      <c r="E1506" s="12">
        <v>787.81</v>
      </c>
    </row>
    <row r="1507" spans="1:5" ht="12.75">
      <c r="A1507">
        <v>199403</v>
      </c>
      <c r="B1507" s="11"/>
      <c r="C1507" s="7">
        <v>463.81</v>
      </c>
      <c r="D1507" s="7">
        <f t="shared" si="28"/>
        <v>463.81</v>
      </c>
      <c r="E1507" s="12">
        <v>785.93</v>
      </c>
    </row>
    <row r="1508" spans="1:5" ht="12.75">
      <c r="A1508">
        <v>199404</v>
      </c>
      <c r="B1508" s="11"/>
      <c r="C1508" s="7">
        <v>447.23</v>
      </c>
      <c r="D1508" s="7">
        <f t="shared" si="28"/>
        <v>447.23</v>
      </c>
      <c r="E1508" s="12">
        <v>732.3</v>
      </c>
    </row>
    <row r="1509" spans="1:5" ht="12.75">
      <c r="A1509">
        <v>199405</v>
      </c>
      <c r="B1509" s="11"/>
      <c r="C1509" s="7">
        <v>450.9</v>
      </c>
      <c r="D1509" s="7">
        <f t="shared" si="28"/>
        <v>450.9</v>
      </c>
      <c r="E1509" s="12">
        <v>727.76</v>
      </c>
    </row>
    <row r="1510" spans="1:5" ht="12.75">
      <c r="A1510">
        <v>199406</v>
      </c>
      <c r="B1510" s="11"/>
      <c r="C1510" s="7">
        <v>454.83</v>
      </c>
      <c r="D1510" s="7">
        <f t="shared" si="28"/>
        <v>454.83</v>
      </c>
      <c r="E1510" s="12">
        <v>723.21</v>
      </c>
    </row>
    <row r="1511" spans="1:5" ht="12.75">
      <c r="A1511">
        <v>199407</v>
      </c>
      <c r="B1511" s="11"/>
      <c r="C1511" s="7">
        <v>451.4</v>
      </c>
      <c r="D1511" s="7">
        <f t="shared" si="28"/>
        <v>451.4</v>
      </c>
      <c r="E1511" s="12">
        <v>713.49</v>
      </c>
    </row>
    <row r="1512" spans="1:5" ht="12.75">
      <c r="A1512">
        <v>199408</v>
      </c>
      <c r="B1512" s="11"/>
      <c r="C1512" s="7">
        <v>464.24</v>
      </c>
      <c r="D1512" s="7">
        <f t="shared" si="28"/>
        <v>464.24</v>
      </c>
      <c r="E1512" s="12">
        <v>738.87</v>
      </c>
    </row>
    <row r="1513" spans="1:5" ht="12.75">
      <c r="A1513">
        <v>199409</v>
      </c>
      <c r="B1513" s="11"/>
      <c r="C1513" s="7">
        <v>466.96</v>
      </c>
      <c r="D1513" s="7">
        <f t="shared" si="28"/>
        <v>466.96</v>
      </c>
      <c r="E1513" s="12">
        <v>763.94</v>
      </c>
    </row>
    <row r="1514" spans="1:5" ht="12.75">
      <c r="A1514">
        <v>199410</v>
      </c>
      <c r="B1514" s="11"/>
      <c r="C1514" s="7">
        <v>463.81</v>
      </c>
      <c r="D1514" s="7">
        <f t="shared" si="28"/>
        <v>463.81</v>
      </c>
      <c r="E1514" s="12">
        <v>762.46</v>
      </c>
    </row>
    <row r="1515" spans="1:5" ht="12.75">
      <c r="A1515">
        <v>199411</v>
      </c>
      <c r="B1515" s="11"/>
      <c r="C1515" s="7">
        <v>461.01</v>
      </c>
      <c r="D1515" s="7">
        <f t="shared" si="28"/>
        <v>461.01</v>
      </c>
      <c r="E1515" s="12">
        <v>760.42</v>
      </c>
    </row>
    <row r="1516" spans="1:5" ht="12.75">
      <c r="A1516">
        <v>199412</v>
      </c>
      <c r="B1516" s="11"/>
      <c r="C1516" s="7">
        <v>455.19</v>
      </c>
      <c r="D1516" s="7">
        <f t="shared" si="28"/>
        <v>455.19</v>
      </c>
      <c r="E1516" s="12">
        <v>734.99</v>
      </c>
    </row>
    <row r="1517" spans="1:5" ht="12.75">
      <c r="A1517">
        <v>199501</v>
      </c>
      <c r="B1517" s="11"/>
      <c r="C1517" s="7">
        <v>465.25</v>
      </c>
      <c r="D1517" s="7">
        <f t="shared" si="28"/>
        <v>465.25</v>
      </c>
      <c r="E1517" s="12">
        <v>758.01</v>
      </c>
    </row>
    <row r="1518" spans="1:5" ht="12.75">
      <c r="A1518">
        <v>199502</v>
      </c>
      <c r="B1518" s="11"/>
      <c r="C1518" s="7">
        <v>481.92</v>
      </c>
      <c r="D1518" s="7">
        <f t="shared" si="28"/>
        <v>481.92</v>
      </c>
      <c r="E1518" s="12">
        <v>784.24</v>
      </c>
    </row>
    <row r="1519" spans="1:5" ht="12.75">
      <c r="A1519">
        <v>199503</v>
      </c>
      <c r="B1519" s="11"/>
      <c r="C1519" s="7">
        <v>493.15</v>
      </c>
      <c r="D1519" s="7">
        <f t="shared" si="28"/>
        <v>493.15</v>
      </c>
      <c r="E1519" s="12">
        <v>807.16</v>
      </c>
    </row>
    <row r="1520" spans="1:5" ht="12.75">
      <c r="A1520">
        <v>199504</v>
      </c>
      <c r="B1520" s="11"/>
      <c r="C1520" s="7">
        <v>507.91</v>
      </c>
      <c r="D1520" s="7">
        <f t="shared" si="28"/>
        <v>507.91</v>
      </c>
      <c r="E1520" s="12">
        <v>825.34</v>
      </c>
    </row>
    <row r="1521" spans="1:5" ht="12.75">
      <c r="A1521">
        <v>199505</v>
      </c>
      <c r="B1521" s="11"/>
      <c r="C1521" s="7">
        <v>523.81</v>
      </c>
      <c r="D1521" s="7">
        <f t="shared" si="28"/>
        <v>523.81</v>
      </c>
      <c r="E1521" s="12">
        <v>859.76</v>
      </c>
    </row>
    <row r="1522" spans="1:5" ht="12.75">
      <c r="A1522">
        <v>199506</v>
      </c>
      <c r="B1522" s="11"/>
      <c r="C1522" s="7">
        <v>539.35</v>
      </c>
      <c r="D1522" s="7">
        <f t="shared" si="28"/>
        <v>539.35</v>
      </c>
      <c r="E1522" s="12">
        <v>906.04</v>
      </c>
    </row>
    <row r="1523" spans="1:5" ht="12.75">
      <c r="A1523">
        <v>199507</v>
      </c>
      <c r="B1523" s="11"/>
      <c r="C1523" s="7">
        <v>557.37</v>
      </c>
      <c r="D1523" s="7">
        <f t="shared" si="28"/>
        <v>557.37</v>
      </c>
      <c r="E1523" s="12">
        <v>979.36</v>
      </c>
    </row>
    <row r="1524" spans="1:5" ht="12.75">
      <c r="A1524">
        <v>199508</v>
      </c>
      <c r="B1524" s="11"/>
      <c r="C1524" s="7">
        <v>559.11</v>
      </c>
      <c r="D1524" s="7">
        <f t="shared" si="28"/>
        <v>559.11</v>
      </c>
      <c r="E1524" s="12">
        <v>1009.59</v>
      </c>
    </row>
    <row r="1525" spans="1:5" ht="12.75">
      <c r="A1525">
        <v>199509</v>
      </c>
      <c r="B1525" s="11"/>
      <c r="C1525" s="7">
        <v>578.77</v>
      </c>
      <c r="D1525" s="7">
        <f aca="true" t="shared" si="29" ref="D1525:D1588">C1525</f>
        <v>578.77</v>
      </c>
      <c r="E1525" s="12">
        <v>1051</v>
      </c>
    </row>
    <row r="1526" spans="1:5" ht="12.75">
      <c r="A1526">
        <v>199510</v>
      </c>
      <c r="B1526" s="11"/>
      <c r="C1526" s="7">
        <v>582.92</v>
      </c>
      <c r="D1526" s="7">
        <f t="shared" si="29"/>
        <v>582.92</v>
      </c>
      <c r="E1526" s="12">
        <v>1022.14</v>
      </c>
    </row>
    <row r="1527" spans="1:5" ht="12.75">
      <c r="A1527">
        <v>199511</v>
      </c>
      <c r="B1527" s="11"/>
      <c r="C1527" s="7">
        <v>595.53</v>
      </c>
      <c r="D1527" s="7">
        <f t="shared" si="29"/>
        <v>595.53</v>
      </c>
      <c r="E1527" s="12">
        <v>1046.64</v>
      </c>
    </row>
    <row r="1528" spans="1:5" ht="12.75">
      <c r="A1528">
        <v>199512</v>
      </c>
      <c r="B1528" s="11"/>
      <c r="C1528" s="7">
        <v>614.57</v>
      </c>
      <c r="D1528" s="7">
        <f t="shared" si="29"/>
        <v>614.57</v>
      </c>
      <c r="E1528" s="12">
        <v>1047.04</v>
      </c>
    </row>
    <row r="1529" spans="1:5" ht="12.75">
      <c r="A1529">
        <v>199601</v>
      </c>
      <c r="B1529" s="11"/>
      <c r="C1529" s="7">
        <v>614.42</v>
      </c>
      <c r="D1529" s="7">
        <f t="shared" si="29"/>
        <v>614.42</v>
      </c>
      <c r="E1529" s="12">
        <v>1024.95</v>
      </c>
    </row>
    <row r="1530" spans="1:5" ht="12.75">
      <c r="A1530">
        <v>199602</v>
      </c>
      <c r="B1530" s="11"/>
      <c r="C1530" s="7">
        <v>649.54</v>
      </c>
      <c r="D1530" s="7">
        <f t="shared" si="29"/>
        <v>649.54</v>
      </c>
      <c r="E1530" s="12">
        <v>1094.02</v>
      </c>
    </row>
    <row r="1531" spans="1:5" ht="12.75">
      <c r="A1531">
        <v>199603</v>
      </c>
      <c r="B1531" s="11"/>
      <c r="C1531" s="7">
        <v>647.07</v>
      </c>
      <c r="D1531" s="7">
        <f t="shared" si="29"/>
        <v>647.07</v>
      </c>
      <c r="E1531" s="12">
        <v>1092.65</v>
      </c>
    </row>
    <row r="1532" spans="1:5" ht="12.75">
      <c r="A1532">
        <v>199604</v>
      </c>
      <c r="B1532" s="11"/>
      <c r="C1532" s="7">
        <v>647.17</v>
      </c>
      <c r="D1532" s="7">
        <f t="shared" si="29"/>
        <v>647.17</v>
      </c>
      <c r="E1532" s="12">
        <v>1135.63</v>
      </c>
    </row>
    <row r="1533" spans="1:5" ht="12.75">
      <c r="A1533">
        <v>199605</v>
      </c>
      <c r="B1533" s="11"/>
      <c r="C1533" s="7">
        <v>661.23</v>
      </c>
      <c r="D1533" s="7">
        <f t="shared" si="29"/>
        <v>661.23</v>
      </c>
      <c r="E1533" s="12">
        <v>1220.54</v>
      </c>
    </row>
    <row r="1534" spans="1:5" ht="12.75">
      <c r="A1534">
        <v>199606</v>
      </c>
      <c r="B1534" s="11"/>
      <c r="C1534" s="7">
        <v>668.5</v>
      </c>
      <c r="D1534" s="7">
        <f t="shared" si="29"/>
        <v>668.5</v>
      </c>
      <c r="E1534" s="12">
        <v>1205.08</v>
      </c>
    </row>
    <row r="1535" spans="1:5" ht="12.75">
      <c r="A1535">
        <v>199607</v>
      </c>
      <c r="B1535" s="11"/>
      <c r="C1535" s="7">
        <v>644.07</v>
      </c>
      <c r="D1535" s="7">
        <f t="shared" si="29"/>
        <v>644.07</v>
      </c>
      <c r="E1535" s="12">
        <v>1105.61</v>
      </c>
    </row>
    <row r="1536" spans="1:5" ht="12.75">
      <c r="A1536">
        <v>199608</v>
      </c>
      <c r="B1536" s="11"/>
      <c r="C1536" s="7">
        <v>662.68</v>
      </c>
      <c r="D1536" s="7">
        <f t="shared" si="29"/>
        <v>662.68</v>
      </c>
      <c r="E1536" s="12">
        <v>1134.25</v>
      </c>
    </row>
    <row r="1537" spans="1:5" ht="12.75">
      <c r="A1537">
        <v>199609</v>
      </c>
      <c r="B1537" s="11"/>
      <c r="C1537" s="7">
        <v>674.88</v>
      </c>
      <c r="D1537" s="7">
        <f t="shared" si="29"/>
        <v>674.88</v>
      </c>
      <c r="E1537" s="12">
        <v>1186.44</v>
      </c>
    </row>
    <row r="1538" spans="1:5" ht="12.75">
      <c r="A1538">
        <v>199610</v>
      </c>
      <c r="B1538" s="11"/>
      <c r="C1538" s="7">
        <v>701.46</v>
      </c>
      <c r="D1538" s="7">
        <f t="shared" si="29"/>
        <v>701.46</v>
      </c>
      <c r="E1538" s="12">
        <v>1234.04</v>
      </c>
    </row>
    <row r="1539" spans="1:5" ht="12.75">
      <c r="A1539">
        <v>199611</v>
      </c>
      <c r="B1539" s="11"/>
      <c r="C1539" s="7">
        <v>735.67</v>
      </c>
      <c r="D1539" s="7">
        <f t="shared" si="29"/>
        <v>735.67</v>
      </c>
      <c r="E1539" s="12">
        <v>1259.83</v>
      </c>
    </row>
    <row r="1540" spans="1:5" ht="12.75">
      <c r="A1540">
        <v>199612</v>
      </c>
      <c r="B1540" s="11"/>
      <c r="C1540" s="7">
        <v>743.25</v>
      </c>
      <c r="D1540" s="7">
        <f t="shared" si="29"/>
        <v>743.25</v>
      </c>
      <c r="E1540" s="12">
        <v>1292.15</v>
      </c>
    </row>
    <row r="1541" spans="1:5" ht="12.75">
      <c r="A1541">
        <v>199701</v>
      </c>
      <c r="B1541" s="11"/>
      <c r="C1541" s="7">
        <v>766.22</v>
      </c>
      <c r="D1541" s="7">
        <f t="shared" si="29"/>
        <v>766.22</v>
      </c>
      <c r="E1541" s="12">
        <v>1345.42</v>
      </c>
    </row>
    <row r="1542" spans="1:5" ht="12.75">
      <c r="A1542">
        <v>199702</v>
      </c>
      <c r="B1542" s="11"/>
      <c r="C1542" s="7">
        <v>798.39</v>
      </c>
      <c r="D1542" s="7">
        <f t="shared" si="29"/>
        <v>798.39</v>
      </c>
      <c r="E1542" s="12">
        <v>1349.17</v>
      </c>
    </row>
    <row r="1543" spans="1:5" ht="12.75">
      <c r="A1543">
        <v>199703</v>
      </c>
      <c r="B1543" s="11"/>
      <c r="C1543" s="7">
        <v>792.16</v>
      </c>
      <c r="D1543" s="7">
        <f t="shared" si="29"/>
        <v>792.16</v>
      </c>
      <c r="E1543" s="12">
        <v>1282.86</v>
      </c>
    </row>
    <row r="1544" spans="1:5" ht="12.75">
      <c r="A1544">
        <v>199704</v>
      </c>
      <c r="B1544" s="11"/>
      <c r="C1544" s="7">
        <v>763.93</v>
      </c>
      <c r="D1544" s="7">
        <f t="shared" si="29"/>
        <v>763.93</v>
      </c>
      <c r="E1544" s="12">
        <v>1225</v>
      </c>
    </row>
    <row r="1545" spans="1:5" ht="12.75">
      <c r="A1545">
        <v>199705</v>
      </c>
      <c r="B1545" s="11"/>
      <c r="C1545" s="7">
        <v>833.09</v>
      </c>
      <c r="D1545" s="7">
        <f t="shared" si="29"/>
        <v>833.09</v>
      </c>
      <c r="E1545" s="12">
        <v>1352.56</v>
      </c>
    </row>
    <row r="1546" spans="1:5" ht="12.75">
      <c r="A1546">
        <v>199706</v>
      </c>
      <c r="B1546" s="11"/>
      <c r="C1546" s="7">
        <v>876.29</v>
      </c>
      <c r="D1546" s="7">
        <f t="shared" si="29"/>
        <v>876.29</v>
      </c>
      <c r="E1546" s="12">
        <v>1422.45</v>
      </c>
    </row>
    <row r="1547" spans="1:5" ht="12.75">
      <c r="A1547">
        <v>199707</v>
      </c>
      <c r="B1547" s="11"/>
      <c r="C1547" s="7">
        <v>925.29</v>
      </c>
      <c r="D1547" s="7">
        <f t="shared" si="29"/>
        <v>925.29</v>
      </c>
      <c r="E1547" s="12">
        <v>1531.14</v>
      </c>
    </row>
    <row r="1548" spans="1:5" ht="12.75">
      <c r="A1548">
        <v>199708</v>
      </c>
      <c r="B1548" s="11"/>
      <c r="C1548" s="7">
        <v>927.74</v>
      </c>
      <c r="D1548" s="7">
        <f t="shared" si="29"/>
        <v>927.74</v>
      </c>
      <c r="E1548" s="12">
        <v>1596.74</v>
      </c>
    </row>
    <row r="1549" spans="1:5" ht="12.75">
      <c r="A1549">
        <v>199709</v>
      </c>
      <c r="B1549" s="11"/>
      <c r="C1549" s="7">
        <v>937.02</v>
      </c>
      <c r="D1549" s="7">
        <f t="shared" si="29"/>
        <v>937.02</v>
      </c>
      <c r="E1549" s="12">
        <v>1660.15</v>
      </c>
    </row>
    <row r="1550" spans="1:5" ht="12.75">
      <c r="A1550">
        <v>199710</v>
      </c>
      <c r="B1550" s="11"/>
      <c r="C1550" s="7">
        <v>951.16</v>
      </c>
      <c r="D1550" s="7">
        <f t="shared" si="29"/>
        <v>951.16</v>
      </c>
      <c r="E1550" s="12">
        <v>1682.27</v>
      </c>
    </row>
    <row r="1551" spans="1:5" ht="12.75">
      <c r="A1551">
        <v>199711</v>
      </c>
      <c r="B1551" s="11"/>
      <c r="C1551" s="7">
        <v>938.92</v>
      </c>
      <c r="D1551" s="7">
        <f t="shared" si="29"/>
        <v>938.92</v>
      </c>
      <c r="E1551" s="12">
        <v>1600.97</v>
      </c>
    </row>
    <row r="1552" spans="1:5" ht="12.75">
      <c r="A1552">
        <v>199712</v>
      </c>
      <c r="B1552" s="11"/>
      <c r="C1552" s="7">
        <v>962.37</v>
      </c>
      <c r="D1552" s="7">
        <f t="shared" si="29"/>
        <v>962.37</v>
      </c>
      <c r="E1552" s="12">
        <v>1567</v>
      </c>
    </row>
    <row r="1553" spans="1:5" ht="12.75">
      <c r="A1553">
        <v>199801</v>
      </c>
      <c r="B1553" s="11"/>
      <c r="C1553" s="7">
        <v>963.36</v>
      </c>
      <c r="D1553" s="7">
        <f t="shared" si="29"/>
        <v>963.36</v>
      </c>
      <c r="E1553" s="12">
        <v>1570.23</v>
      </c>
    </row>
    <row r="1554" spans="1:5" ht="12.75">
      <c r="A1554">
        <v>199802</v>
      </c>
      <c r="B1554" s="11"/>
      <c r="C1554" s="7">
        <v>1023.74</v>
      </c>
      <c r="D1554" s="7">
        <f t="shared" si="29"/>
        <v>1023.74</v>
      </c>
      <c r="E1554" s="12">
        <v>1714.87</v>
      </c>
    </row>
    <row r="1555" spans="1:5" ht="12.75">
      <c r="A1555">
        <v>199803</v>
      </c>
      <c r="B1555" s="11"/>
      <c r="C1555" s="7">
        <v>1076.83</v>
      </c>
      <c r="D1555" s="7">
        <f t="shared" si="29"/>
        <v>1076.83</v>
      </c>
      <c r="E1555" s="12">
        <v>1781.27</v>
      </c>
    </row>
    <row r="1556" spans="1:5" ht="12.75">
      <c r="A1556">
        <v>199804</v>
      </c>
      <c r="B1556" s="11"/>
      <c r="C1556" s="7">
        <v>1112.2</v>
      </c>
      <c r="D1556" s="7">
        <f t="shared" si="29"/>
        <v>1112.2</v>
      </c>
      <c r="E1556" s="12">
        <v>1852.3</v>
      </c>
    </row>
    <row r="1557" spans="1:5" ht="12.75">
      <c r="A1557">
        <v>199805</v>
      </c>
      <c r="B1557" s="11"/>
      <c r="C1557" s="7">
        <v>1108.42</v>
      </c>
      <c r="D1557" s="7">
        <f t="shared" si="29"/>
        <v>1108.42</v>
      </c>
      <c r="E1557" s="12">
        <v>1836.39</v>
      </c>
    </row>
    <row r="1558" spans="1:5" ht="12.75">
      <c r="A1558">
        <v>199806</v>
      </c>
      <c r="B1558" s="11"/>
      <c r="C1558" s="7">
        <v>1108.39</v>
      </c>
      <c r="D1558" s="7">
        <f t="shared" si="29"/>
        <v>1108.39</v>
      </c>
      <c r="E1558" s="12">
        <v>1795.74</v>
      </c>
    </row>
    <row r="1559" spans="1:5" ht="12.75">
      <c r="A1559">
        <v>199807</v>
      </c>
      <c r="B1559" s="11"/>
      <c r="C1559" s="7">
        <v>1156.58</v>
      </c>
      <c r="D1559" s="7">
        <f t="shared" si="29"/>
        <v>1156.58</v>
      </c>
      <c r="E1559" s="12">
        <v>1941.58</v>
      </c>
    </row>
    <row r="1560" spans="1:5" ht="12.75">
      <c r="A1560">
        <v>199808</v>
      </c>
      <c r="B1560" s="11"/>
      <c r="C1560" s="7">
        <v>1074.62</v>
      </c>
      <c r="D1560" s="7">
        <f t="shared" si="29"/>
        <v>1074.62</v>
      </c>
      <c r="E1560" s="12">
        <v>1784.75</v>
      </c>
    </row>
    <row r="1561" spans="1:5" ht="12.75">
      <c r="A1561">
        <v>199809</v>
      </c>
      <c r="B1561" s="11"/>
      <c r="C1561" s="7">
        <v>1020.64</v>
      </c>
      <c r="D1561" s="7">
        <f t="shared" si="29"/>
        <v>1020.64</v>
      </c>
      <c r="E1561" s="12">
        <v>1663.43</v>
      </c>
    </row>
    <row r="1562" spans="1:5" ht="12.75">
      <c r="A1562">
        <v>199810</v>
      </c>
      <c r="B1562" s="11"/>
      <c r="C1562" s="7">
        <v>1032.47</v>
      </c>
      <c r="D1562" s="7">
        <f t="shared" si="29"/>
        <v>1032.47</v>
      </c>
      <c r="E1562" s="12">
        <v>1615.69</v>
      </c>
    </row>
    <row r="1563" spans="1:5" ht="12.75">
      <c r="A1563">
        <v>199811</v>
      </c>
      <c r="B1563" s="11"/>
      <c r="C1563" s="7">
        <v>1144.43</v>
      </c>
      <c r="D1563" s="7">
        <f t="shared" si="29"/>
        <v>1144.43</v>
      </c>
      <c r="E1563" s="12">
        <v>1888.72</v>
      </c>
    </row>
    <row r="1564" spans="1:5" ht="12.75">
      <c r="A1564">
        <v>199812</v>
      </c>
      <c r="B1564" s="11"/>
      <c r="C1564" s="7">
        <v>1190.05</v>
      </c>
      <c r="D1564" s="7">
        <f t="shared" si="29"/>
        <v>1190.05</v>
      </c>
      <c r="E1564" s="12">
        <v>2071.03</v>
      </c>
    </row>
    <row r="1565" spans="1:5" ht="12.75">
      <c r="A1565">
        <v>199901</v>
      </c>
      <c r="B1565" s="11"/>
      <c r="C1565" s="7">
        <v>1248.77</v>
      </c>
      <c r="D1565" s="7">
        <f t="shared" si="29"/>
        <v>1248.77</v>
      </c>
      <c r="E1565" s="12">
        <v>2357.8</v>
      </c>
    </row>
    <row r="1566" spans="1:5" ht="12.75">
      <c r="A1566">
        <v>199902</v>
      </c>
      <c r="B1566" s="11"/>
      <c r="C1566" s="7">
        <v>1246.58</v>
      </c>
      <c r="D1566" s="7">
        <f t="shared" si="29"/>
        <v>1246.58</v>
      </c>
      <c r="E1566" s="12">
        <v>2356.99</v>
      </c>
    </row>
    <row r="1567" spans="1:5" ht="12.75">
      <c r="A1567">
        <v>199903</v>
      </c>
      <c r="B1567" s="11"/>
      <c r="C1567" s="7">
        <v>1281.66</v>
      </c>
      <c r="D1567" s="7">
        <f t="shared" si="29"/>
        <v>1281.66</v>
      </c>
      <c r="E1567" s="12">
        <v>2391.14</v>
      </c>
    </row>
    <row r="1568" spans="1:5" ht="12.75">
      <c r="A1568">
        <v>199904</v>
      </c>
      <c r="B1568" s="11"/>
      <c r="C1568" s="7">
        <v>1334.76</v>
      </c>
      <c r="D1568" s="7">
        <f t="shared" si="29"/>
        <v>1334.76</v>
      </c>
      <c r="E1568" s="12">
        <v>2537.89</v>
      </c>
    </row>
    <row r="1569" spans="1:5" ht="12.75">
      <c r="A1569">
        <v>199905</v>
      </c>
      <c r="B1569" s="11"/>
      <c r="C1569" s="7">
        <v>1332.07</v>
      </c>
      <c r="D1569" s="7">
        <f t="shared" si="29"/>
        <v>1332.07</v>
      </c>
      <c r="E1569" s="12">
        <v>2512.6</v>
      </c>
    </row>
    <row r="1570" spans="1:5" ht="12.75">
      <c r="A1570">
        <v>199906</v>
      </c>
      <c r="B1570" s="11"/>
      <c r="C1570" s="7">
        <v>1322.55</v>
      </c>
      <c r="D1570" s="7">
        <f t="shared" si="29"/>
        <v>1322.55</v>
      </c>
      <c r="E1570" s="12">
        <v>2520.96</v>
      </c>
    </row>
    <row r="1571" spans="1:5" ht="12.75">
      <c r="A1571">
        <v>199907</v>
      </c>
      <c r="B1571" s="11"/>
      <c r="C1571" s="7">
        <v>1380.99</v>
      </c>
      <c r="D1571" s="7">
        <f t="shared" si="29"/>
        <v>1380.99</v>
      </c>
      <c r="E1571" s="12">
        <v>2741.26</v>
      </c>
    </row>
    <row r="1572" spans="1:5" ht="12.75">
      <c r="A1572">
        <v>199908</v>
      </c>
      <c r="B1572" s="11"/>
      <c r="C1572" s="7">
        <v>1327.49</v>
      </c>
      <c r="D1572" s="7">
        <f t="shared" si="29"/>
        <v>1327.49</v>
      </c>
      <c r="E1572" s="12">
        <v>2642.45</v>
      </c>
    </row>
    <row r="1573" spans="1:5" ht="12.75">
      <c r="A1573">
        <v>199909</v>
      </c>
      <c r="B1573" s="11"/>
      <c r="C1573" s="7">
        <v>1318.17</v>
      </c>
      <c r="D1573" s="7">
        <f t="shared" si="29"/>
        <v>1318.17</v>
      </c>
      <c r="E1573" s="12">
        <v>2807.95</v>
      </c>
    </row>
    <row r="1574" spans="1:5" ht="12.75">
      <c r="A1574">
        <v>199910</v>
      </c>
      <c r="B1574" s="11"/>
      <c r="C1574" s="7">
        <v>1300.01</v>
      </c>
      <c r="D1574" s="7">
        <f t="shared" si="29"/>
        <v>1300.01</v>
      </c>
      <c r="E1574" s="12">
        <v>2815.28</v>
      </c>
    </row>
    <row r="1575" spans="1:5" ht="12.75">
      <c r="A1575">
        <v>199911</v>
      </c>
      <c r="B1575" s="11"/>
      <c r="C1575" s="7">
        <v>1391</v>
      </c>
      <c r="D1575" s="7">
        <f t="shared" si="29"/>
        <v>1391</v>
      </c>
      <c r="E1575" s="12">
        <v>3230.55</v>
      </c>
    </row>
    <row r="1576" spans="1:5" ht="12.75">
      <c r="A1576">
        <v>199912</v>
      </c>
      <c r="B1576" s="11"/>
      <c r="C1576" s="7">
        <v>1428.68</v>
      </c>
      <c r="D1576" s="7">
        <f t="shared" si="29"/>
        <v>1428.68</v>
      </c>
      <c r="E1576" s="12">
        <v>3739.88</v>
      </c>
    </row>
    <row r="1577" spans="1:5" ht="12.75">
      <c r="A1577">
        <v>200001</v>
      </c>
      <c r="B1577" s="11"/>
      <c r="C1577" s="7">
        <v>1425.59</v>
      </c>
      <c r="D1577" s="7">
        <f t="shared" si="29"/>
        <v>1425.59</v>
      </c>
      <c r="E1577" s="12">
        <v>4013.49</v>
      </c>
    </row>
    <row r="1578" spans="1:5" ht="12.75">
      <c r="A1578">
        <v>200002</v>
      </c>
      <c r="B1578" s="11"/>
      <c r="C1578" s="7">
        <v>1388.87</v>
      </c>
      <c r="D1578" s="7">
        <f t="shared" si="29"/>
        <v>1388.87</v>
      </c>
      <c r="E1578" s="12">
        <v>4410.87</v>
      </c>
    </row>
    <row r="1579" spans="1:5" ht="12.75">
      <c r="A1579">
        <v>200003</v>
      </c>
      <c r="B1579" s="11"/>
      <c r="C1579" s="7">
        <v>1442.21</v>
      </c>
      <c r="D1579" s="7">
        <f t="shared" si="29"/>
        <v>1442.21</v>
      </c>
      <c r="E1579" s="12">
        <v>4802.99</v>
      </c>
    </row>
    <row r="1580" spans="1:5" ht="12.75">
      <c r="A1580">
        <v>200004</v>
      </c>
      <c r="B1580" s="11"/>
      <c r="C1580" s="7">
        <v>1461.36</v>
      </c>
      <c r="D1580" s="7">
        <f t="shared" si="29"/>
        <v>1461.36</v>
      </c>
      <c r="E1580" s="12">
        <v>3863.64</v>
      </c>
    </row>
    <row r="1581" spans="1:5" ht="12.75">
      <c r="A1581">
        <v>200005</v>
      </c>
      <c r="B1581" s="11"/>
      <c r="C1581" s="7">
        <v>1418.48</v>
      </c>
      <c r="D1581" s="7">
        <f t="shared" si="29"/>
        <v>1418.48</v>
      </c>
      <c r="E1581" s="12">
        <v>3528.42</v>
      </c>
    </row>
    <row r="1582" spans="1:5" ht="12.75">
      <c r="A1582">
        <v>200006</v>
      </c>
      <c r="B1582" s="11"/>
      <c r="C1582" s="7">
        <v>1461.96</v>
      </c>
      <c r="D1582" s="7">
        <f t="shared" si="29"/>
        <v>1461.96</v>
      </c>
      <c r="E1582" s="12">
        <v>3865.48</v>
      </c>
    </row>
    <row r="1583" spans="1:5" ht="12.75">
      <c r="A1583">
        <v>200007</v>
      </c>
      <c r="B1583" s="11"/>
      <c r="C1583" s="7">
        <v>1473</v>
      </c>
      <c r="D1583" s="7">
        <f t="shared" si="29"/>
        <v>1473</v>
      </c>
      <c r="E1583" s="12">
        <v>4017.69</v>
      </c>
    </row>
    <row r="1584" spans="1:5" ht="12.75">
      <c r="A1584">
        <v>200008</v>
      </c>
      <c r="B1584" s="11"/>
      <c r="C1584" s="7">
        <v>1485.46</v>
      </c>
      <c r="D1584" s="7">
        <f t="shared" si="29"/>
        <v>1485.46</v>
      </c>
      <c r="E1584" s="12">
        <v>3909.6</v>
      </c>
    </row>
    <row r="1585" spans="1:5" ht="12.75">
      <c r="A1585">
        <v>200009</v>
      </c>
      <c r="B1585" s="11"/>
      <c r="C1585" s="7">
        <v>1468.05</v>
      </c>
      <c r="D1585" s="7">
        <f t="shared" si="29"/>
        <v>1468.05</v>
      </c>
      <c r="E1585" s="12">
        <v>3875.82</v>
      </c>
    </row>
    <row r="1586" spans="1:5" ht="12.75">
      <c r="A1586">
        <v>200010</v>
      </c>
      <c r="B1586" s="11"/>
      <c r="C1586" s="7">
        <v>1390.14</v>
      </c>
      <c r="D1586" s="7">
        <f t="shared" si="29"/>
        <v>1390.14</v>
      </c>
      <c r="E1586" s="12">
        <v>3333.82</v>
      </c>
    </row>
    <row r="1587" spans="1:5" ht="12.75">
      <c r="A1587">
        <v>200011</v>
      </c>
      <c r="B1587" s="11"/>
      <c r="C1587" s="7">
        <v>1375.04</v>
      </c>
      <c r="D1587" s="7">
        <f t="shared" si="29"/>
        <v>1375.04</v>
      </c>
      <c r="E1587" s="12">
        <v>3055.42</v>
      </c>
    </row>
    <row r="1588" spans="1:5" ht="12.75">
      <c r="A1588">
        <v>200012</v>
      </c>
      <c r="B1588" s="11"/>
      <c r="C1588" s="7">
        <v>1330.93</v>
      </c>
      <c r="D1588" s="7">
        <f t="shared" si="29"/>
        <v>1330.93</v>
      </c>
      <c r="E1588" s="12">
        <v>2657.81</v>
      </c>
    </row>
    <row r="1589" spans="1:5" ht="12.75">
      <c r="A1589">
        <v>200101</v>
      </c>
      <c r="B1589" s="11"/>
      <c r="C1589" s="7">
        <v>1335.63</v>
      </c>
      <c r="D1589" s="7">
        <f aca="true" t="shared" si="30" ref="D1589:D1622">C1589</f>
        <v>1335.63</v>
      </c>
      <c r="E1589" s="12">
        <v>2656.86</v>
      </c>
    </row>
    <row r="1590" spans="1:5" ht="12.75">
      <c r="A1590">
        <v>200102</v>
      </c>
      <c r="B1590" s="11"/>
      <c r="C1590" s="7">
        <v>1305.75</v>
      </c>
      <c r="D1590" s="7">
        <f t="shared" si="30"/>
        <v>1305.75</v>
      </c>
      <c r="E1590" s="12">
        <v>2449.57</v>
      </c>
    </row>
    <row r="1591" spans="1:5" ht="12.75">
      <c r="A1591">
        <v>200103</v>
      </c>
      <c r="B1591" s="11"/>
      <c r="C1591" s="7">
        <v>1185.85</v>
      </c>
      <c r="D1591" s="7">
        <f t="shared" si="30"/>
        <v>1185.85</v>
      </c>
      <c r="E1591" s="12">
        <v>1986.66</v>
      </c>
    </row>
    <row r="1592" spans="1:5" ht="12.75">
      <c r="A1592">
        <v>200104</v>
      </c>
      <c r="B1592" s="11"/>
      <c r="C1592" s="7">
        <v>1189.84</v>
      </c>
      <c r="D1592" s="7">
        <f t="shared" si="30"/>
        <v>1189.84</v>
      </c>
      <c r="E1592" s="12">
        <v>1933.93</v>
      </c>
    </row>
    <row r="1593" spans="1:5" ht="12.75">
      <c r="A1593">
        <v>200105</v>
      </c>
      <c r="B1593" s="11"/>
      <c r="C1593" s="7">
        <v>1270.37</v>
      </c>
      <c r="D1593" s="7">
        <f t="shared" si="30"/>
        <v>1270.37</v>
      </c>
      <c r="E1593" s="12">
        <v>2181.13</v>
      </c>
    </row>
    <row r="1594" spans="1:5" ht="12.75">
      <c r="A1594">
        <v>200106</v>
      </c>
      <c r="B1594" s="11"/>
      <c r="C1594" s="7">
        <v>1238.71</v>
      </c>
      <c r="D1594" s="7">
        <f t="shared" si="30"/>
        <v>1238.71</v>
      </c>
      <c r="E1594" s="12">
        <v>2112.05</v>
      </c>
    </row>
    <row r="1595" spans="1:5" ht="12.75">
      <c r="A1595">
        <v>200107</v>
      </c>
      <c r="B1595" s="11"/>
      <c r="C1595" s="7">
        <v>1204.45</v>
      </c>
      <c r="D1595" s="7">
        <f t="shared" si="30"/>
        <v>1204.45</v>
      </c>
      <c r="E1595" s="12">
        <v>2033.98</v>
      </c>
    </row>
    <row r="1596" spans="1:5" ht="12.75">
      <c r="A1596">
        <v>200108</v>
      </c>
      <c r="B1596" s="11"/>
      <c r="C1596" s="7">
        <v>1178.51</v>
      </c>
      <c r="D1596" s="7">
        <f t="shared" si="30"/>
        <v>1178.51</v>
      </c>
      <c r="E1596" s="12">
        <v>1929.71</v>
      </c>
    </row>
    <row r="1597" spans="1:5" ht="12.75">
      <c r="A1597">
        <v>200109</v>
      </c>
      <c r="B1597" s="11"/>
      <c r="C1597" s="7">
        <v>1044.64</v>
      </c>
      <c r="D1597" s="7">
        <f t="shared" si="30"/>
        <v>1044.64</v>
      </c>
      <c r="E1597" s="12">
        <v>1573.31</v>
      </c>
    </row>
    <row r="1598" spans="1:5" ht="12.75">
      <c r="A1598">
        <v>200110</v>
      </c>
      <c r="B1598" s="11"/>
      <c r="C1598" s="7">
        <v>1076.59</v>
      </c>
      <c r="D1598" s="7">
        <f t="shared" si="30"/>
        <v>1076.59</v>
      </c>
      <c r="E1598" s="12">
        <v>1656.43</v>
      </c>
    </row>
    <row r="1599" spans="1:5" ht="12.75">
      <c r="A1599">
        <v>200111</v>
      </c>
      <c r="B1599" s="11"/>
      <c r="C1599" s="7">
        <v>1129.68</v>
      </c>
      <c r="D1599" s="7">
        <f t="shared" si="30"/>
        <v>1129.68</v>
      </c>
      <c r="E1599" s="12">
        <v>1870.06</v>
      </c>
    </row>
    <row r="1600" spans="1:5" ht="12.75">
      <c r="A1600">
        <v>200112</v>
      </c>
      <c r="B1600" s="11"/>
      <c r="C1600" s="7">
        <v>1144.93</v>
      </c>
      <c r="D1600" s="7">
        <f t="shared" si="30"/>
        <v>1144.93</v>
      </c>
      <c r="E1600" s="12">
        <v>1977.71</v>
      </c>
    </row>
    <row r="1601" spans="1:5" ht="12.75">
      <c r="A1601">
        <v>200201</v>
      </c>
      <c r="B1601" s="11"/>
      <c r="C1601" s="7">
        <v>1140.21</v>
      </c>
      <c r="D1601" s="7">
        <f t="shared" si="30"/>
        <v>1140.21</v>
      </c>
      <c r="E1601" s="12">
        <v>1976.77</v>
      </c>
    </row>
    <row r="1602" spans="1:5" ht="12.75">
      <c r="A1602">
        <v>200202</v>
      </c>
      <c r="B1602" s="11"/>
      <c r="C1602" s="7">
        <v>1100.67</v>
      </c>
      <c r="D1602" s="7">
        <f t="shared" si="30"/>
        <v>1100.67</v>
      </c>
      <c r="E1602" s="12">
        <v>1799.72</v>
      </c>
    </row>
    <row r="1603" spans="1:5" ht="12.75">
      <c r="A1603">
        <v>200203</v>
      </c>
      <c r="B1603" s="11"/>
      <c r="C1603" s="7">
        <v>1153.79</v>
      </c>
      <c r="D1603" s="7">
        <f t="shared" si="30"/>
        <v>1153.79</v>
      </c>
      <c r="E1603" s="12">
        <v>1863.05</v>
      </c>
    </row>
    <row r="1604" spans="1:5" ht="12.75">
      <c r="A1604">
        <v>200204</v>
      </c>
      <c r="B1604" s="11"/>
      <c r="C1604" s="7">
        <v>1112.03</v>
      </c>
      <c r="D1604" s="7">
        <f t="shared" si="30"/>
        <v>1112.03</v>
      </c>
      <c r="E1604" s="12">
        <v>1758.8</v>
      </c>
    </row>
    <row r="1605" spans="1:5" ht="12.75">
      <c r="A1605">
        <v>200205</v>
      </c>
      <c r="B1605" s="11"/>
      <c r="C1605" s="7">
        <v>1079.27</v>
      </c>
      <c r="D1605" s="7">
        <f t="shared" si="30"/>
        <v>1079.27</v>
      </c>
      <c r="E1605" s="12">
        <v>1660.31</v>
      </c>
    </row>
    <row r="1606" spans="1:5" ht="12.75">
      <c r="A1606">
        <v>200206</v>
      </c>
      <c r="B1606" s="11"/>
      <c r="C1606" s="7">
        <v>1014.05</v>
      </c>
      <c r="D1606" s="7">
        <f t="shared" si="30"/>
        <v>1014.05</v>
      </c>
      <c r="E1606" s="12">
        <v>1505.49</v>
      </c>
    </row>
    <row r="1607" spans="1:5" ht="12.75">
      <c r="A1607">
        <v>200207</v>
      </c>
      <c r="B1607" s="11"/>
      <c r="C1607" s="7">
        <v>903.59</v>
      </c>
      <c r="D1607" s="7">
        <f t="shared" si="30"/>
        <v>903.59</v>
      </c>
      <c r="E1607" s="12">
        <v>1346.09</v>
      </c>
    </row>
    <row r="1608" spans="1:5" ht="12.75">
      <c r="A1608">
        <v>200208</v>
      </c>
      <c r="B1608" s="11"/>
      <c r="C1608" s="7">
        <v>912.55</v>
      </c>
      <c r="D1608" s="7">
        <f t="shared" si="30"/>
        <v>912.55</v>
      </c>
      <c r="E1608" s="12">
        <v>1327.36</v>
      </c>
    </row>
    <row r="1609" spans="1:5" ht="12.75">
      <c r="A1609">
        <v>200209</v>
      </c>
      <c r="B1609" s="11"/>
      <c r="C1609" s="7">
        <v>867.81</v>
      </c>
      <c r="D1609" s="7">
        <f t="shared" si="30"/>
        <v>867.81</v>
      </c>
      <c r="E1609" s="12">
        <v>1251.07</v>
      </c>
    </row>
    <row r="1610" spans="1:5" ht="12.75">
      <c r="A1610">
        <v>200210</v>
      </c>
      <c r="B1610" s="11"/>
      <c r="C1610" s="7">
        <v>854.63</v>
      </c>
      <c r="D1610" s="7">
        <f t="shared" si="30"/>
        <v>854.63</v>
      </c>
      <c r="E1610" s="12">
        <v>1241.91</v>
      </c>
    </row>
    <row r="1611" spans="1:5" ht="12.75">
      <c r="A1611">
        <v>200211</v>
      </c>
      <c r="B1611" s="11"/>
      <c r="C1611" s="7">
        <v>909.93</v>
      </c>
      <c r="D1611" s="7">
        <f t="shared" si="30"/>
        <v>909.93</v>
      </c>
      <c r="E1611" s="12">
        <v>1409.15</v>
      </c>
    </row>
    <row r="1612" spans="1:5" ht="12.75">
      <c r="A1612">
        <v>200212</v>
      </c>
      <c r="B1612" s="11"/>
      <c r="C1612" s="7">
        <v>899.18</v>
      </c>
      <c r="D1612" s="7">
        <f t="shared" si="30"/>
        <v>899.18</v>
      </c>
      <c r="E1612" s="12">
        <v>1387.15</v>
      </c>
    </row>
    <row r="1613" spans="1:5" ht="12.75">
      <c r="A1613">
        <v>200301</v>
      </c>
      <c r="B1613" s="11"/>
      <c r="C1613" s="7">
        <v>895.84</v>
      </c>
      <c r="D1613" s="7">
        <f t="shared" si="30"/>
        <v>895.84</v>
      </c>
      <c r="E1613" s="12">
        <v>1389.56</v>
      </c>
    </row>
    <row r="1614" spans="1:5" ht="12.75">
      <c r="A1614">
        <v>200302</v>
      </c>
      <c r="B1614" s="11"/>
      <c r="C1614" s="7">
        <v>837.62</v>
      </c>
      <c r="D1614" s="7">
        <f t="shared" si="30"/>
        <v>837.62</v>
      </c>
      <c r="E1614" s="12">
        <v>1313.26</v>
      </c>
    </row>
    <row r="1615" spans="1:5" ht="12.75">
      <c r="A1615">
        <v>200303</v>
      </c>
      <c r="B1615" s="11"/>
      <c r="C1615" s="7">
        <v>846.62</v>
      </c>
      <c r="D1615" s="7">
        <f t="shared" si="30"/>
        <v>846.62</v>
      </c>
      <c r="E1615" s="12">
        <v>1348.5</v>
      </c>
    </row>
    <row r="1616" spans="1:5" ht="12.75">
      <c r="A1616">
        <v>200304</v>
      </c>
      <c r="B1616" s="11"/>
      <c r="C1616" s="7">
        <v>890.03</v>
      </c>
      <c r="D1616" s="7">
        <f t="shared" si="30"/>
        <v>890.03</v>
      </c>
      <c r="E1616" s="12">
        <v>1409.83</v>
      </c>
    </row>
    <row r="1617" spans="1:5" ht="12.75">
      <c r="A1617">
        <v>200305</v>
      </c>
      <c r="B1617" s="11"/>
      <c r="C1617" s="7">
        <v>935.96</v>
      </c>
      <c r="D1617" s="7">
        <f t="shared" si="30"/>
        <v>935.96</v>
      </c>
      <c r="E1617" s="12">
        <v>1524.18</v>
      </c>
    </row>
    <row r="1618" spans="1:5" ht="12.75">
      <c r="A1618">
        <v>200306</v>
      </c>
      <c r="B1618" s="11"/>
      <c r="C1618" s="7">
        <v>988</v>
      </c>
      <c r="D1618" s="7">
        <f t="shared" si="30"/>
        <v>988</v>
      </c>
      <c r="E1618" s="12">
        <v>1631.75</v>
      </c>
    </row>
    <row r="1619" spans="1:5" ht="12.75">
      <c r="A1619">
        <v>200307</v>
      </c>
      <c r="B1619" s="11"/>
      <c r="C1619" s="7">
        <v>992.54</v>
      </c>
      <c r="D1619" s="7">
        <f t="shared" si="30"/>
        <v>992.54</v>
      </c>
      <c r="E1619" s="12">
        <v>1716.85</v>
      </c>
    </row>
    <row r="1620" spans="1:5" ht="12.75">
      <c r="A1620">
        <v>200308</v>
      </c>
      <c r="B1620" s="11"/>
      <c r="C1620" s="7">
        <v>989.53</v>
      </c>
      <c r="D1620" s="7">
        <f t="shared" si="30"/>
        <v>989.53</v>
      </c>
      <c r="E1620" s="12">
        <v>1724.82</v>
      </c>
    </row>
    <row r="1621" spans="1:5" ht="12.75">
      <c r="A1621">
        <v>200309</v>
      </c>
      <c r="B1621" s="11"/>
      <c r="C1621" s="7">
        <v>1019.44</v>
      </c>
      <c r="D1621" s="7">
        <f t="shared" si="30"/>
        <v>1019.44</v>
      </c>
      <c r="E1621" s="12">
        <v>1856.22</v>
      </c>
    </row>
    <row r="1622" spans="1:5" ht="12.75">
      <c r="A1622">
        <v>200310</v>
      </c>
      <c r="C1622" s="7">
        <v>1038.73</v>
      </c>
      <c r="D1622" s="7">
        <f t="shared" si="30"/>
        <v>1038.73</v>
      </c>
      <c r="E1622" s="12">
        <v>1907.89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B6" sqref="B6"/>
    </sheetView>
  </sheetViews>
  <sheetFormatPr defaultColWidth="9.140625" defaultRowHeight="12.75"/>
  <sheetData>
    <row r="1" ht="12.75">
      <c r="A1" t="s">
        <v>110</v>
      </c>
    </row>
    <row r="2" ht="12.75">
      <c r="A2" t="s">
        <v>111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7" ht="12.75">
      <c r="A7" t="s">
        <v>108</v>
      </c>
    </row>
    <row r="8" ht="12.75">
      <c r="A8" t="s">
        <v>109</v>
      </c>
    </row>
    <row r="10" ht="12.75">
      <c r="A10" t="s">
        <v>83</v>
      </c>
    </row>
    <row r="11" ht="12.75">
      <c r="A11" t="s">
        <v>84</v>
      </c>
    </row>
    <row r="13" spans="2:7" ht="12.75">
      <c r="B13" t="s">
        <v>34</v>
      </c>
      <c r="E13" t="s">
        <v>55</v>
      </c>
      <c r="F13" t="s">
        <v>90</v>
      </c>
      <c r="G13" t="s">
        <v>55</v>
      </c>
    </row>
    <row r="14" spans="1:7" ht="12.75">
      <c r="A14" t="s">
        <v>11</v>
      </c>
      <c r="B14" t="s">
        <v>52</v>
      </c>
      <c r="C14" t="s">
        <v>53</v>
      </c>
      <c r="E14" t="s">
        <v>10</v>
      </c>
      <c r="F14" t="s">
        <v>54</v>
      </c>
      <c r="G14" t="s">
        <v>53</v>
      </c>
    </row>
    <row r="15" spans="1:2" ht="12.75">
      <c r="A15">
        <v>1875</v>
      </c>
      <c r="B15">
        <v>11.8</v>
      </c>
    </row>
    <row r="16" spans="1:2" ht="12.75" customHeight="1">
      <c r="A16">
        <v>1876</v>
      </c>
      <c r="B16">
        <v>12.1</v>
      </c>
    </row>
    <row r="17" spans="1:2" ht="12.75" customHeight="1">
      <c r="A17">
        <v>1877</v>
      </c>
      <c r="B17">
        <v>12.3</v>
      </c>
    </row>
    <row r="18" spans="1:2" ht="12.75">
      <c r="A18">
        <v>1878</v>
      </c>
      <c r="B18">
        <v>12.5</v>
      </c>
    </row>
    <row r="19" spans="1:2" ht="12.75">
      <c r="A19">
        <v>1879</v>
      </c>
      <c r="B19">
        <v>12.8</v>
      </c>
    </row>
    <row r="20" spans="1:2" ht="12.75">
      <c r="A20">
        <v>1880</v>
      </c>
      <c r="B20">
        <v>12.9</v>
      </c>
    </row>
    <row r="21" spans="1:2" ht="12.75">
      <c r="A21">
        <v>1881</v>
      </c>
      <c r="B21">
        <v>12.9</v>
      </c>
    </row>
    <row r="22" spans="1:2" ht="12.75">
      <c r="A22">
        <v>1882</v>
      </c>
      <c r="B22">
        <v>13</v>
      </c>
    </row>
    <row r="23" spans="1:2" ht="12.75">
      <c r="A23">
        <v>1883</v>
      </c>
      <c r="B23">
        <v>13.1</v>
      </c>
    </row>
    <row r="24" spans="1:2" ht="12.75">
      <c r="A24">
        <v>1884</v>
      </c>
      <c r="B24">
        <v>13.1</v>
      </c>
    </row>
    <row r="25" spans="1:2" ht="12.75">
      <c r="A25">
        <v>1885</v>
      </c>
      <c r="B25">
        <v>13.2</v>
      </c>
    </row>
    <row r="26" spans="1:2" ht="12.75">
      <c r="A26">
        <v>1886</v>
      </c>
      <c r="B26">
        <v>13.3</v>
      </c>
    </row>
    <row r="27" spans="1:2" ht="12.75">
      <c r="A27">
        <v>1887</v>
      </c>
      <c r="B27">
        <v>13.3</v>
      </c>
    </row>
    <row r="28" spans="1:2" ht="12.75">
      <c r="A28">
        <v>1888</v>
      </c>
      <c r="B28">
        <v>13.4</v>
      </c>
    </row>
    <row r="29" spans="1:6" ht="12.75">
      <c r="A29">
        <v>1889</v>
      </c>
      <c r="B29">
        <v>13.5</v>
      </c>
      <c r="E29">
        <v>51.6</v>
      </c>
      <c r="F29">
        <v>43.7</v>
      </c>
    </row>
    <row r="30" spans="1:6" ht="12.75">
      <c r="A30">
        <v>1890</v>
      </c>
      <c r="B30">
        <v>13.2</v>
      </c>
      <c r="E30">
        <v>55.2</v>
      </c>
      <c r="F30">
        <v>46.7</v>
      </c>
    </row>
    <row r="31" spans="1:6" ht="12.75">
      <c r="A31">
        <v>1891</v>
      </c>
      <c r="B31">
        <v>13.3</v>
      </c>
      <c r="E31">
        <v>55.4</v>
      </c>
      <c r="F31">
        <v>47.5</v>
      </c>
    </row>
    <row r="32" spans="1:6" ht="12.75">
      <c r="A32">
        <v>1892</v>
      </c>
      <c r="B32">
        <v>13.4</v>
      </c>
      <c r="E32">
        <v>60.4</v>
      </c>
      <c r="F32">
        <v>52.1</v>
      </c>
    </row>
    <row r="33" spans="1:6" ht="12.75">
      <c r="A33">
        <v>1893</v>
      </c>
      <c r="B33">
        <v>13.6</v>
      </c>
      <c r="E33">
        <v>56.4</v>
      </c>
      <c r="F33">
        <v>50</v>
      </c>
    </row>
    <row r="34" spans="1:6" ht="12.75">
      <c r="A34">
        <v>1894</v>
      </c>
      <c r="B34">
        <v>13.7</v>
      </c>
      <c r="E34">
        <v>55.6</v>
      </c>
      <c r="F34">
        <v>50.8</v>
      </c>
    </row>
    <row r="35" spans="1:6" ht="12.75">
      <c r="A35">
        <v>1895</v>
      </c>
      <c r="B35">
        <v>14.4</v>
      </c>
      <c r="E35">
        <v>59.3</v>
      </c>
      <c r="F35">
        <v>53.5</v>
      </c>
    </row>
    <row r="36" spans="1:6" ht="12.75">
      <c r="A36">
        <v>1896</v>
      </c>
      <c r="B36">
        <v>14.1</v>
      </c>
      <c r="E36">
        <v>55.2</v>
      </c>
      <c r="F36">
        <v>50.6</v>
      </c>
    </row>
    <row r="37" spans="1:6" ht="12.75">
      <c r="A37">
        <v>1897</v>
      </c>
      <c r="B37">
        <v>14.8</v>
      </c>
      <c r="E37">
        <v>59.2</v>
      </c>
      <c r="F37">
        <v>53.9</v>
      </c>
    </row>
    <row r="38" spans="1:6" ht="12.75">
      <c r="A38">
        <v>1898</v>
      </c>
      <c r="B38">
        <v>15</v>
      </c>
      <c r="E38">
        <v>59</v>
      </c>
      <c r="F38">
        <v>54.4</v>
      </c>
    </row>
    <row r="39" spans="1:6" ht="12.75">
      <c r="A39">
        <v>1899</v>
      </c>
      <c r="B39">
        <v>15.6</v>
      </c>
      <c r="E39">
        <v>61.3</v>
      </c>
      <c r="F39">
        <v>55.4</v>
      </c>
    </row>
    <row r="40" spans="1:6" ht="12.75">
      <c r="A40">
        <v>1900</v>
      </c>
      <c r="B40">
        <v>15.8</v>
      </c>
      <c r="E40">
        <v>61.5</v>
      </c>
      <c r="F40">
        <v>56.1</v>
      </c>
    </row>
    <row r="41" spans="1:6" ht="12.75">
      <c r="A41">
        <v>1901</v>
      </c>
      <c r="B41">
        <v>16.9</v>
      </c>
      <c r="E41">
        <v>67.3</v>
      </c>
      <c r="F41">
        <v>61.1</v>
      </c>
    </row>
    <row r="42" spans="1:6" ht="12.75">
      <c r="A42">
        <v>1902</v>
      </c>
      <c r="B42">
        <v>16.5</v>
      </c>
      <c r="E42">
        <v>64.1</v>
      </c>
      <c r="F42">
        <v>57.6</v>
      </c>
    </row>
    <row r="43" spans="1:6" ht="12.75">
      <c r="A43">
        <v>1903</v>
      </c>
      <c r="B43">
        <v>16.5</v>
      </c>
      <c r="E43">
        <v>64.9</v>
      </c>
      <c r="F43">
        <v>58.5</v>
      </c>
    </row>
    <row r="44" spans="1:6" ht="12.75">
      <c r="A44">
        <v>1904</v>
      </c>
      <c r="B44">
        <v>17.4</v>
      </c>
      <c r="E44">
        <v>63.8</v>
      </c>
      <c r="F44">
        <v>58.7</v>
      </c>
    </row>
    <row r="45" spans="1:6" ht="12.75">
      <c r="A45">
        <v>1905</v>
      </c>
      <c r="B45">
        <v>18.1</v>
      </c>
      <c r="E45">
        <v>65.7</v>
      </c>
      <c r="F45">
        <v>59.7</v>
      </c>
    </row>
    <row r="46" spans="1:6" ht="12.75">
      <c r="A46">
        <v>1906</v>
      </c>
      <c r="B46">
        <v>18.1</v>
      </c>
      <c r="E46">
        <v>70.6</v>
      </c>
      <c r="F46">
        <v>64.1</v>
      </c>
    </row>
    <row r="47" spans="1:6" ht="12.75">
      <c r="A47">
        <v>1907</v>
      </c>
      <c r="B47">
        <v>17.5</v>
      </c>
      <c r="E47">
        <v>70.5</v>
      </c>
      <c r="F47">
        <v>64.5</v>
      </c>
    </row>
    <row r="48" spans="1:6" ht="12.75">
      <c r="A48">
        <v>1908</v>
      </c>
      <c r="B48">
        <v>17.2</v>
      </c>
      <c r="E48">
        <v>64.9</v>
      </c>
      <c r="F48">
        <v>61.3</v>
      </c>
    </row>
    <row r="49" spans="1:6" ht="12.75">
      <c r="A49">
        <v>1909</v>
      </c>
      <c r="B49">
        <v>18.3</v>
      </c>
      <c r="E49">
        <v>71.5</v>
      </c>
      <c r="F49">
        <v>66.5</v>
      </c>
    </row>
    <row r="50" spans="1:6" ht="12.75">
      <c r="A50">
        <v>1910</v>
      </c>
      <c r="B50">
        <v>17.9</v>
      </c>
      <c r="E50">
        <v>68.9</v>
      </c>
      <c r="F50">
        <v>64.2</v>
      </c>
    </row>
    <row r="51" spans="1:6" ht="12.75">
      <c r="A51">
        <v>1911</v>
      </c>
      <c r="B51">
        <v>18.1</v>
      </c>
      <c r="E51">
        <v>71.4</v>
      </c>
      <c r="F51">
        <v>66.7</v>
      </c>
    </row>
    <row r="52" spans="1:6" ht="12.75">
      <c r="A52">
        <v>1912</v>
      </c>
      <c r="B52">
        <v>18.6</v>
      </c>
      <c r="E52">
        <v>70.2</v>
      </c>
      <c r="F52">
        <v>65.5</v>
      </c>
    </row>
    <row r="53" spans="1:6" ht="12.75">
      <c r="A53">
        <v>1913</v>
      </c>
      <c r="B53">
        <v>19.1</v>
      </c>
      <c r="E53">
        <v>74.3</v>
      </c>
      <c r="F53">
        <v>69.6</v>
      </c>
    </row>
    <row r="54" spans="1:6" ht="12.75">
      <c r="A54">
        <v>1914</v>
      </c>
      <c r="B54">
        <v>18</v>
      </c>
      <c r="E54">
        <v>66.9</v>
      </c>
      <c r="F54">
        <v>63.9</v>
      </c>
    </row>
    <row r="55" spans="1:6" ht="12.75">
      <c r="A55">
        <v>1915</v>
      </c>
      <c r="B55">
        <v>18.9</v>
      </c>
      <c r="E55">
        <v>68</v>
      </c>
      <c r="F55">
        <v>65.4</v>
      </c>
    </row>
    <row r="56" spans="1:6" ht="12.75">
      <c r="A56">
        <v>1916</v>
      </c>
      <c r="B56">
        <v>20.4</v>
      </c>
      <c r="E56">
        <v>76.1</v>
      </c>
      <c r="F56">
        <v>71.6</v>
      </c>
    </row>
    <row r="57" spans="1:6" ht="12.75">
      <c r="A57">
        <v>1917</v>
      </c>
      <c r="B57">
        <v>20</v>
      </c>
      <c r="E57">
        <v>69.8</v>
      </c>
      <c r="F57">
        <v>65.6</v>
      </c>
    </row>
    <row r="58" spans="1:6" ht="12.75">
      <c r="A58">
        <v>1918</v>
      </c>
      <c r="B58">
        <v>21.7</v>
      </c>
      <c r="E58">
        <v>77.1</v>
      </c>
      <c r="F58">
        <v>73.3</v>
      </c>
    </row>
    <row r="59" spans="1:6" ht="12.75">
      <c r="A59">
        <v>1919</v>
      </c>
      <c r="B59">
        <v>21.8</v>
      </c>
      <c r="E59">
        <v>81.7</v>
      </c>
      <c r="F59">
        <v>79.2</v>
      </c>
    </row>
    <row r="60" spans="1:6" ht="12.75">
      <c r="A60">
        <v>1920</v>
      </c>
      <c r="B60">
        <v>21.1</v>
      </c>
      <c r="E60">
        <v>80.9</v>
      </c>
      <c r="F60">
        <v>78.7</v>
      </c>
    </row>
    <row r="61" spans="1:6" ht="12.75">
      <c r="A61">
        <v>1921</v>
      </c>
      <c r="B61">
        <v>22.6</v>
      </c>
      <c r="E61">
        <v>85.8</v>
      </c>
      <c r="F61">
        <v>86.7</v>
      </c>
    </row>
    <row r="62" spans="1:6" ht="12.75">
      <c r="A62">
        <v>1922</v>
      </c>
      <c r="B62">
        <v>22.5</v>
      </c>
      <c r="E62">
        <v>84.9</v>
      </c>
      <c r="F62">
        <v>84.1</v>
      </c>
    </row>
    <row r="63" spans="1:6" ht="12.75">
      <c r="A63">
        <v>1923</v>
      </c>
      <c r="B63">
        <v>23.8</v>
      </c>
      <c r="E63">
        <v>89.7</v>
      </c>
      <c r="F63">
        <v>87.2</v>
      </c>
    </row>
    <row r="64" spans="1:6" ht="12.75">
      <c r="A64">
        <v>1924</v>
      </c>
      <c r="B64">
        <v>25</v>
      </c>
      <c r="E64">
        <v>94.2</v>
      </c>
      <c r="F64">
        <v>93.2</v>
      </c>
    </row>
    <row r="65" spans="1:6" ht="12.75">
      <c r="A65">
        <v>1925</v>
      </c>
      <c r="B65">
        <v>24.7</v>
      </c>
      <c r="E65">
        <v>93.4</v>
      </c>
      <c r="F65">
        <v>92.2</v>
      </c>
    </row>
    <row r="66" spans="1:6" ht="12.75">
      <c r="A66">
        <v>1926</v>
      </c>
      <c r="B66">
        <v>25.3</v>
      </c>
      <c r="E66">
        <v>95.9</v>
      </c>
      <c r="F66">
        <v>94.5</v>
      </c>
    </row>
    <row r="67" spans="1:6" ht="12.75">
      <c r="A67">
        <v>1927</v>
      </c>
      <c r="B67">
        <v>25.6</v>
      </c>
      <c r="E67">
        <v>95.6</v>
      </c>
      <c r="F67">
        <v>95</v>
      </c>
    </row>
    <row r="68" spans="1:6" ht="12.75">
      <c r="A68">
        <v>1928</v>
      </c>
      <c r="B68">
        <v>25.8</v>
      </c>
      <c r="E68">
        <v>96</v>
      </c>
      <c r="F68">
        <v>95.9</v>
      </c>
    </row>
    <row r="69" spans="1:6" ht="12.75">
      <c r="A69">
        <v>1929</v>
      </c>
      <c r="B69">
        <v>26.9</v>
      </c>
      <c r="E69">
        <v>100</v>
      </c>
      <c r="F69">
        <v>100</v>
      </c>
    </row>
    <row r="70" spans="1:6" ht="12.75">
      <c r="A70">
        <v>1930</v>
      </c>
      <c r="B70">
        <v>26.2</v>
      </c>
      <c r="E70">
        <v>96.5</v>
      </c>
      <c r="F70">
        <v>99.1</v>
      </c>
    </row>
    <row r="71" spans="1:6" ht="12.75">
      <c r="A71">
        <v>1931</v>
      </c>
      <c r="B71">
        <v>26.1</v>
      </c>
      <c r="E71">
        <v>95.3</v>
      </c>
      <c r="F71">
        <v>101.1</v>
      </c>
    </row>
    <row r="72" spans="1:6" ht="12.75">
      <c r="A72">
        <v>1932</v>
      </c>
      <c r="B72">
        <v>25.6</v>
      </c>
      <c r="E72">
        <v>90.5</v>
      </c>
      <c r="F72">
        <v>99.4</v>
      </c>
    </row>
    <row r="73" spans="1:6" ht="12.75">
      <c r="A73">
        <v>1933</v>
      </c>
      <c r="B73">
        <v>25.3</v>
      </c>
      <c r="E73">
        <v>88.7</v>
      </c>
      <c r="F73">
        <v>96.8</v>
      </c>
    </row>
    <row r="74" spans="1:6" ht="12.75">
      <c r="A74">
        <v>1934</v>
      </c>
      <c r="B74">
        <v>27.7</v>
      </c>
      <c r="E74">
        <v>101.2</v>
      </c>
      <c r="F74">
        <v>108.9</v>
      </c>
    </row>
    <row r="75" spans="1:6" ht="12.75">
      <c r="A75">
        <v>1935</v>
      </c>
      <c r="B75">
        <v>28.4</v>
      </c>
      <c r="E75">
        <v>105.9</v>
      </c>
      <c r="F75">
        <v>111.8</v>
      </c>
    </row>
    <row r="76" spans="1:6" ht="12.75">
      <c r="A76">
        <v>1936</v>
      </c>
      <c r="B76">
        <v>30.1</v>
      </c>
      <c r="E76">
        <v>112.6</v>
      </c>
      <c r="F76">
        <v>115.6</v>
      </c>
    </row>
    <row r="77" spans="1:6" ht="12.75">
      <c r="A77">
        <v>1937</v>
      </c>
      <c r="B77">
        <v>29.8</v>
      </c>
      <c r="E77">
        <v>114.4</v>
      </c>
      <c r="F77">
        <v>116.4</v>
      </c>
    </row>
    <row r="78" spans="1:6" ht="12.75">
      <c r="A78">
        <v>1938</v>
      </c>
      <c r="B78">
        <v>31.1</v>
      </c>
      <c r="E78">
        <v>115</v>
      </c>
      <c r="F78">
        <v>120.2</v>
      </c>
    </row>
    <row r="79" spans="1:6" ht="12.75">
      <c r="A79">
        <v>1939</v>
      </c>
      <c r="B79">
        <v>31.9</v>
      </c>
      <c r="E79">
        <v>119.4</v>
      </c>
      <c r="F79">
        <v>123.7</v>
      </c>
    </row>
    <row r="80" spans="1:6" ht="12.75">
      <c r="A80">
        <v>1940</v>
      </c>
      <c r="B80">
        <v>33</v>
      </c>
      <c r="E80">
        <v>122.4</v>
      </c>
      <c r="F80">
        <v>124.4</v>
      </c>
    </row>
    <row r="81" spans="1:6" ht="12.75">
      <c r="A81">
        <v>1941</v>
      </c>
      <c r="B81">
        <v>35.6</v>
      </c>
      <c r="E81">
        <v>132</v>
      </c>
      <c r="F81">
        <v>130.3</v>
      </c>
    </row>
    <row r="82" spans="1:6" ht="12.75">
      <c r="A82">
        <v>1942</v>
      </c>
      <c r="B82">
        <v>39.3</v>
      </c>
      <c r="E82">
        <v>132.5</v>
      </c>
      <c r="F82">
        <v>129.9</v>
      </c>
    </row>
    <row r="83" spans="1:6" ht="12.75">
      <c r="A83">
        <v>1943</v>
      </c>
      <c r="B83">
        <v>44.7</v>
      </c>
      <c r="E83">
        <v>150.5</v>
      </c>
      <c r="F83">
        <v>133.2</v>
      </c>
    </row>
    <row r="84" spans="1:6" ht="12.75">
      <c r="A84">
        <v>1944</v>
      </c>
      <c r="B84">
        <v>49.1</v>
      </c>
      <c r="E84">
        <v>148.7</v>
      </c>
      <c r="F84">
        <v>144.3</v>
      </c>
    </row>
    <row r="85" spans="1:6" ht="12.75">
      <c r="A85">
        <v>1945</v>
      </c>
      <c r="B85">
        <v>50.9</v>
      </c>
      <c r="E85">
        <v>154.2</v>
      </c>
      <c r="F85">
        <v>151</v>
      </c>
    </row>
    <row r="86" spans="1:6" ht="12.75">
      <c r="A86">
        <v>1946</v>
      </c>
      <c r="B86">
        <v>40.9</v>
      </c>
      <c r="E86">
        <v>144.3</v>
      </c>
      <c r="F86">
        <v>141.6</v>
      </c>
    </row>
    <row r="87" spans="1:6" ht="12.75">
      <c r="A87">
        <v>1947</v>
      </c>
      <c r="C87" s="6">
        <v>36.7</v>
      </c>
      <c r="D87" s="6"/>
      <c r="E87">
        <v>142.6</v>
      </c>
      <c r="F87">
        <v>140.6</v>
      </c>
    </row>
    <row r="88" spans="1:7" ht="12.75">
      <c r="A88">
        <v>1948</v>
      </c>
      <c r="C88" s="6">
        <v>37.7</v>
      </c>
      <c r="D88" s="6"/>
      <c r="E88">
        <v>144.5</v>
      </c>
      <c r="F88">
        <v>143.9</v>
      </c>
      <c r="G88" s="6">
        <v>56.4</v>
      </c>
    </row>
    <row r="89" spans="1:7" ht="12.75">
      <c r="A89">
        <v>1949</v>
      </c>
      <c r="C89" s="6">
        <v>38.975</v>
      </c>
      <c r="D89" s="6"/>
      <c r="E89">
        <v>148.2</v>
      </c>
      <c r="F89">
        <v>150.4</v>
      </c>
      <c r="G89" s="6">
        <v>57.6</v>
      </c>
    </row>
    <row r="90" spans="1:7" ht="12.75">
      <c r="A90">
        <v>1950</v>
      </c>
      <c r="C90" s="6">
        <v>41.65</v>
      </c>
      <c r="D90" s="6"/>
      <c r="E90">
        <v>157.3</v>
      </c>
      <c r="F90">
        <v>159.8</v>
      </c>
      <c r="G90" s="6">
        <v>61.1</v>
      </c>
    </row>
    <row r="91" spans="1:7" ht="12.75">
      <c r="A91">
        <v>1951</v>
      </c>
      <c r="C91" s="6">
        <v>42.7</v>
      </c>
      <c r="D91" s="6"/>
      <c r="E91">
        <v>158.8</v>
      </c>
      <c r="F91">
        <v>161.8</v>
      </c>
      <c r="G91" s="6">
        <v>62.7</v>
      </c>
    </row>
    <row r="92" spans="1:7" ht="12.75">
      <c r="A92">
        <v>1952</v>
      </c>
      <c r="C92" s="6">
        <v>43.55</v>
      </c>
      <c r="D92" s="6"/>
      <c r="E92">
        <v>161</v>
      </c>
      <c r="F92">
        <v>164.4</v>
      </c>
      <c r="G92" s="6">
        <v>62.7</v>
      </c>
    </row>
    <row r="93" spans="1:7" ht="12.75">
      <c r="A93">
        <v>1953</v>
      </c>
      <c r="C93" s="6">
        <v>44.575</v>
      </c>
      <c r="D93" s="6"/>
      <c r="E93">
        <v>163.8</v>
      </c>
      <c r="F93">
        <v>168.5</v>
      </c>
      <c r="G93" s="6">
        <v>63.5</v>
      </c>
    </row>
    <row r="94" spans="1:7" ht="12.75">
      <c r="A94">
        <v>1954</v>
      </c>
      <c r="C94" s="6">
        <v>45.475</v>
      </c>
      <c r="D94" s="6"/>
      <c r="G94" s="6">
        <v>63.5</v>
      </c>
    </row>
    <row r="95" spans="1:7" ht="12.75">
      <c r="A95">
        <v>1955</v>
      </c>
      <c r="C95" s="6">
        <v>47.375</v>
      </c>
      <c r="D95" s="6"/>
      <c r="G95" s="6">
        <v>66.5</v>
      </c>
    </row>
    <row r="96" spans="1:7" ht="12.75">
      <c r="A96">
        <v>1956</v>
      </c>
      <c r="C96" s="6">
        <v>47.025</v>
      </c>
      <c r="D96" s="6"/>
      <c r="G96" s="6">
        <v>65.9</v>
      </c>
    </row>
    <row r="97" spans="1:7" ht="12.75">
      <c r="A97">
        <v>1957</v>
      </c>
      <c r="C97" s="6">
        <v>48.2</v>
      </c>
      <c r="D97" s="6"/>
      <c r="G97" s="6">
        <v>66.6</v>
      </c>
    </row>
    <row r="98" spans="1:7" ht="12.75">
      <c r="A98">
        <v>1958</v>
      </c>
      <c r="C98" s="6">
        <v>49.3</v>
      </c>
      <c r="D98" s="6"/>
      <c r="G98" s="6">
        <v>66.8</v>
      </c>
    </row>
    <row r="99" spans="1:7" ht="12.75">
      <c r="A99">
        <v>1959</v>
      </c>
      <c r="C99" s="6">
        <v>51.25</v>
      </c>
      <c r="D99" s="6"/>
      <c r="G99" s="6">
        <v>69</v>
      </c>
    </row>
    <row r="100" spans="1:7" ht="12.75">
      <c r="A100">
        <v>1960</v>
      </c>
      <c r="C100" s="6">
        <v>51.95</v>
      </c>
      <c r="D100" s="6"/>
      <c r="G100" s="6">
        <v>69.4</v>
      </c>
    </row>
    <row r="101" spans="1:7" ht="12.75">
      <c r="A101">
        <v>1961</v>
      </c>
      <c r="C101" s="6">
        <v>53.65</v>
      </c>
      <c r="D101" s="6"/>
      <c r="G101" s="6">
        <v>70</v>
      </c>
    </row>
    <row r="102" spans="1:7" ht="12.75">
      <c r="A102">
        <v>1962</v>
      </c>
      <c r="C102" s="6">
        <v>56.1</v>
      </c>
      <c r="D102" s="6"/>
      <c r="G102" s="6">
        <v>72.4</v>
      </c>
    </row>
    <row r="103" spans="1:7" ht="12.75">
      <c r="A103">
        <v>1963</v>
      </c>
      <c r="C103" s="6">
        <v>58.075</v>
      </c>
      <c r="D103" s="6"/>
      <c r="G103" s="6">
        <v>74.4</v>
      </c>
    </row>
    <row r="104" spans="1:7" ht="12.75">
      <c r="A104">
        <v>1964</v>
      </c>
      <c r="C104" s="6">
        <v>60.55</v>
      </c>
      <c r="D104" s="6"/>
      <c r="G104" s="6">
        <v>77.3</v>
      </c>
    </row>
    <row r="105" spans="1:7" ht="12.75">
      <c r="A105">
        <v>1965</v>
      </c>
      <c r="C105" s="6">
        <v>62.4</v>
      </c>
      <c r="D105" s="6"/>
      <c r="G105" s="6">
        <v>80</v>
      </c>
    </row>
    <row r="106" spans="1:7" ht="12.75">
      <c r="A106">
        <v>1966</v>
      </c>
      <c r="C106" s="6">
        <v>64.625</v>
      </c>
      <c r="D106" s="6"/>
      <c r="G106" s="6">
        <v>82.3</v>
      </c>
    </row>
    <row r="107" spans="1:7" ht="12.75">
      <c r="A107">
        <v>1967</v>
      </c>
      <c r="C107" s="6">
        <v>65.775</v>
      </c>
      <c r="D107" s="6"/>
      <c r="G107" s="6">
        <v>82.2</v>
      </c>
    </row>
    <row r="108" spans="1:7" ht="12.75">
      <c r="A108">
        <v>1968</v>
      </c>
      <c r="C108" s="6">
        <v>67.825</v>
      </c>
      <c r="D108" s="6"/>
      <c r="G108" s="6">
        <v>84.4</v>
      </c>
    </row>
    <row r="109" spans="1:7" ht="12.75">
      <c r="A109">
        <v>1969</v>
      </c>
      <c r="C109" s="6">
        <v>67.9</v>
      </c>
      <c r="D109" s="6"/>
      <c r="G109" s="6">
        <v>83.6</v>
      </c>
    </row>
    <row r="110" spans="1:7" ht="12.75">
      <c r="A110">
        <v>1970</v>
      </c>
      <c r="C110" s="6">
        <v>68.925</v>
      </c>
      <c r="D110" s="6"/>
      <c r="G110" s="6">
        <v>83.1</v>
      </c>
    </row>
    <row r="111" spans="1:7" ht="12.75">
      <c r="A111">
        <v>1971</v>
      </c>
      <c r="C111" s="6">
        <v>71.8</v>
      </c>
      <c r="D111" s="6"/>
      <c r="G111" s="6">
        <v>85.6</v>
      </c>
    </row>
    <row r="112" spans="1:7" ht="12.75">
      <c r="A112">
        <v>1972</v>
      </c>
      <c r="C112" s="6">
        <v>74.225</v>
      </c>
      <c r="D112" s="6"/>
      <c r="G112" s="6">
        <v>88.2</v>
      </c>
    </row>
    <row r="113" spans="1:7" ht="12.75">
      <c r="A113">
        <v>1973</v>
      </c>
      <c r="C113" s="6">
        <v>76.525</v>
      </c>
      <c r="D113" s="6"/>
      <c r="G113" s="6">
        <v>90.7</v>
      </c>
    </row>
    <row r="114" spans="1:7" ht="12.75">
      <c r="A114">
        <v>1974</v>
      </c>
      <c r="C114" s="6">
        <v>75.35</v>
      </c>
      <c r="D114" s="6"/>
      <c r="G114" s="6">
        <v>87.4</v>
      </c>
    </row>
    <row r="115" spans="1:7" ht="12.75">
      <c r="A115">
        <v>1975</v>
      </c>
      <c r="C115" s="6">
        <v>77.375</v>
      </c>
      <c r="D115" s="6"/>
      <c r="G115" s="6">
        <v>87.6</v>
      </c>
    </row>
    <row r="116" spans="1:7" ht="12.75">
      <c r="A116">
        <v>1976</v>
      </c>
      <c r="C116" s="6">
        <v>80.3</v>
      </c>
      <c r="D116" s="6"/>
      <c r="G116" s="6">
        <v>91.1</v>
      </c>
    </row>
    <row r="117" spans="1:7" ht="12.75">
      <c r="A117">
        <v>1977</v>
      </c>
      <c r="C117" s="6">
        <v>81.475</v>
      </c>
      <c r="D117" s="6"/>
      <c r="G117" s="6">
        <v>92.4</v>
      </c>
    </row>
    <row r="118" spans="1:7" ht="12.75">
      <c r="A118">
        <v>1978</v>
      </c>
      <c r="C118" s="6">
        <v>82.55</v>
      </c>
      <c r="D118" s="6"/>
      <c r="G118" s="6">
        <v>93.7</v>
      </c>
    </row>
    <row r="119" spans="1:7" ht="12.75">
      <c r="A119">
        <v>1979</v>
      </c>
      <c r="C119" s="6">
        <v>82.225</v>
      </c>
      <c r="D119" s="6"/>
      <c r="G119" s="6">
        <v>93.1</v>
      </c>
    </row>
    <row r="120" spans="1:7" ht="12.75">
      <c r="A120">
        <v>1980</v>
      </c>
      <c r="C120" s="6">
        <v>82</v>
      </c>
      <c r="D120" s="6"/>
      <c r="G120" s="6">
        <v>91</v>
      </c>
    </row>
    <row r="121" spans="1:7" ht="12.75">
      <c r="A121">
        <v>1981</v>
      </c>
      <c r="C121" s="6">
        <v>83.025</v>
      </c>
      <c r="D121" s="6"/>
      <c r="G121" s="6">
        <v>90.5</v>
      </c>
    </row>
    <row r="122" spans="1:7" ht="12.75">
      <c r="A122">
        <v>1982</v>
      </c>
      <c r="C122" s="6">
        <v>82.5</v>
      </c>
      <c r="D122" s="6"/>
      <c r="G122" s="6">
        <v>87.5</v>
      </c>
    </row>
    <row r="123" spans="1:7" ht="12.75">
      <c r="A123">
        <v>1983</v>
      </c>
      <c r="C123" s="6">
        <v>86.225</v>
      </c>
      <c r="D123" s="6"/>
      <c r="G123" s="6">
        <v>90.6</v>
      </c>
    </row>
    <row r="124" spans="1:7" ht="12.75">
      <c r="A124">
        <v>1984</v>
      </c>
      <c r="C124" s="6">
        <v>88.1</v>
      </c>
      <c r="D124" s="6"/>
      <c r="G124" s="6">
        <v>93</v>
      </c>
    </row>
    <row r="125" spans="1:7" ht="12.75">
      <c r="A125">
        <v>1985</v>
      </c>
      <c r="C125" s="6">
        <v>89.275</v>
      </c>
      <c r="D125" s="6"/>
      <c r="G125" s="6">
        <v>93.4</v>
      </c>
    </row>
    <row r="126" spans="1:7" ht="12.75">
      <c r="A126">
        <v>1986</v>
      </c>
      <c r="C126" s="6">
        <v>92</v>
      </c>
      <c r="D126" s="6"/>
      <c r="G126" s="6">
        <v>94.8</v>
      </c>
    </row>
    <row r="127" spans="1:7" ht="12.75">
      <c r="A127">
        <v>1987</v>
      </c>
      <c r="C127" s="6">
        <v>92.325</v>
      </c>
      <c r="D127" s="6"/>
      <c r="G127" s="6">
        <v>94.9</v>
      </c>
    </row>
    <row r="128" spans="1:7" ht="12.75">
      <c r="A128">
        <v>1988</v>
      </c>
      <c r="C128" s="6">
        <v>93.525</v>
      </c>
      <c r="D128" s="6"/>
      <c r="G128" s="6">
        <v>95.6</v>
      </c>
    </row>
    <row r="129" spans="1:7" ht="12.75">
      <c r="A129">
        <v>1989</v>
      </c>
      <c r="C129" s="6">
        <v>94.225</v>
      </c>
      <c r="D129" s="6"/>
      <c r="G129" s="6">
        <v>95.8</v>
      </c>
    </row>
    <row r="130" spans="1:7" ht="12.75">
      <c r="A130">
        <v>1990</v>
      </c>
      <c r="C130" s="6">
        <v>95.275</v>
      </c>
      <c r="D130" s="6"/>
      <c r="G130" s="6">
        <v>95.8</v>
      </c>
    </row>
    <row r="131" spans="1:7" ht="12.75">
      <c r="A131">
        <v>1991</v>
      </c>
      <c r="C131" s="6">
        <v>96.45</v>
      </c>
      <c r="D131" s="6"/>
      <c r="G131" s="6">
        <v>94.8</v>
      </c>
    </row>
    <row r="132" spans="1:7" ht="12.75">
      <c r="A132">
        <v>1992</v>
      </c>
      <c r="C132" s="6">
        <v>100</v>
      </c>
      <c r="D132" s="6"/>
      <c r="G132" s="6">
        <v>96.7</v>
      </c>
    </row>
    <row r="133" spans="1:7" ht="12.75">
      <c r="A133">
        <v>1993</v>
      </c>
      <c r="C133" s="6">
        <v>100.5</v>
      </c>
      <c r="D133" s="6"/>
      <c r="G133" s="6">
        <v>97.2</v>
      </c>
    </row>
    <row r="134" spans="1:7" ht="12.75">
      <c r="A134">
        <v>1994</v>
      </c>
      <c r="C134" s="6">
        <v>101.825</v>
      </c>
      <c r="D134" s="6"/>
      <c r="G134" s="6">
        <v>98.2</v>
      </c>
    </row>
    <row r="135" spans="1:7" ht="12.75">
      <c r="A135">
        <v>1995</v>
      </c>
      <c r="C135" s="6">
        <v>102.8</v>
      </c>
      <c r="D135" s="6"/>
      <c r="G135" s="6">
        <v>98.6</v>
      </c>
    </row>
    <row r="136" spans="1:7" ht="12.75">
      <c r="A136">
        <v>1996</v>
      </c>
      <c r="C136" s="6">
        <v>105.375</v>
      </c>
      <c r="D136" s="6"/>
      <c r="G136" s="6">
        <v>100</v>
      </c>
    </row>
    <row r="137" spans="1:7" ht="12.75">
      <c r="A137">
        <f aca="true" t="shared" si="0" ref="A137:A142">+A136+1</f>
        <v>1997</v>
      </c>
      <c r="C137" s="6">
        <v>107.525</v>
      </c>
      <c r="D137" s="6"/>
      <c r="G137" s="6">
        <v>101</v>
      </c>
    </row>
    <row r="138" spans="1:7" ht="12.75">
      <c r="A138">
        <f t="shared" si="0"/>
        <v>1998</v>
      </c>
      <c r="C138" s="6">
        <v>110.275</v>
      </c>
      <c r="D138" s="6"/>
      <c r="G138" s="6">
        <v>102.2</v>
      </c>
    </row>
    <row r="139" spans="1:7" ht="12.75">
      <c r="A139">
        <f t="shared" si="0"/>
        <v>1999</v>
      </c>
      <c r="C139" s="6">
        <v>112.9</v>
      </c>
      <c r="D139" s="6"/>
      <c r="G139" s="6">
        <v>102.9</v>
      </c>
    </row>
    <row r="140" spans="1:7" ht="12.75">
      <c r="A140">
        <f t="shared" si="0"/>
        <v>2000</v>
      </c>
      <c r="C140" s="6">
        <v>116.2</v>
      </c>
      <c r="D140" s="6"/>
      <c r="G140" s="6">
        <v>104.4</v>
      </c>
    </row>
    <row r="141" spans="1:7" ht="12.75">
      <c r="A141">
        <f t="shared" si="0"/>
        <v>2001</v>
      </c>
      <c r="C141" s="6">
        <v>117.45</v>
      </c>
      <c r="D141" s="6"/>
      <c r="G141" s="6">
        <v>103.3</v>
      </c>
    </row>
    <row r="142" spans="1:4" ht="12.75">
      <c r="A142">
        <f t="shared" si="0"/>
        <v>2002</v>
      </c>
      <c r="C142" s="6">
        <v>123.05</v>
      </c>
      <c r="D142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8"/>
  <sheetViews>
    <sheetView workbookViewId="0" topLeftCell="A1">
      <selection activeCell="G11" sqref="G11"/>
    </sheetView>
  </sheetViews>
  <sheetFormatPr defaultColWidth="9.140625" defaultRowHeight="12.75"/>
  <cols>
    <col min="10" max="12" width="9.7109375" style="15" customWidth="1"/>
  </cols>
  <sheetData>
    <row r="1" ht="12.75">
      <c r="A1" t="s">
        <v>30</v>
      </c>
    </row>
    <row r="2" ht="12.75">
      <c r="A2" t="s">
        <v>31</v>
      </c>
    </row>
    <row r="3" spans="1:2" ht="12.75">
      <c r="A3" t="s">
        <v>103</v>
      </c>
      <c r="B3" s="30"/>
    </row>
    <row r="4" spans="1:2" ht="12.75">
      <c r="A4" t="s">
        <v>104</v>
      </c>
      <c r="B4" s="30"/>
    </row>
    <row r="5" spans="1:2" ht="12.75">
      <c r="A5" t="s">
        <v>105</v>
      </c>
      <c r="B5" s="30"/>
    </row>
    <row r="6" spans="1:2" ht="12.75">
      <c r="A6" t="s">
        <v>106</v>
      </c>
      <c r="B6" s="30"/>
    </row>
    <row r="7" spans="1:2" ht="12.75">
      <c r="A7" t="s">
        <v>107</v>
      </c>
      <c r="B7" s="30"/>
    </row>
    <row r="8" ht="12.75">
      <c r="J8" s="18"/>
    </row>
    <row r="9" spans="1:10" ht="12.75">
      <c r="A9" t="s">
        <v>76</v>
      </c>
      <c r="J9" s="18"/>
    </row>
    <row r="10" spans="1:12" ht="12.75">
      <c r="A10" t="s">
        <v>77</v>
      </c>
      <c r="K10"/>
      <c r="L10"/>
    </row>
    <row r="11" spans="1:19" ht="12.75">
      <c r="A11" t="s">
        <v>78</v>
      </c>
      <c r="J11" t="s">
        <v>66</v>
      </c>
      <c r="L11"/>
      <c r="Q11" s="15"/>
      <c r="R11" s="15"/>
      <c r="S11" s="15"/>
    </row>
    <row r="12" spans="10:19" ht="12.75">
      <c r="J12" t="s">
        <v>65</v>
      </c>
      <c r="K12"/>
      <c r="L12"/>
      <c r="Q12" s="15"/>
      <c r="R12" s="15"/>
      <c r="S12" s="15"/>
    </row>
    <row r="13" spans="1:19" ht="12.75">
      <c r="A13" t="s">
        <v>11</v>
      </c>
      <c r="B13" t="s">
        <v>63</v>
      </c>
      <c r="C13" s="2" t="s">
        <v>11</v>
      </c>
      <c r="D13" t="s">
        <v>63</v>
      </c>
      <c r="E13" t="s">
        <v>63</v>
      </c>
      <c r="G13" s="15" t="s">
        <v>11</v>
      </c>
      <c r="H13" s="15" t="s">
        <v>64</v>
      </c>
      <c r="J13" t="s">
        <v>11</v>
      </c>
      <c r="K13" t="s">
        <v>12</v>
      </c>
      <c r="L13"/>
      <c r="Q13" s="15"/>
      <c r="R13" s="15"/>
      <c r="S13" s="15"/>
    </row>
    <row r="14" spans="1:19" ht="12.75">
      <c r="A14">
        <v>1834</v>
      </c>
      <c r="B14">
        <v>152</v>
      </c>
      <c r="C14">
        <v>186701</v>
      </c>
      <c r="D14">
        <v>1314</v>
      </c>
      <c r="G14" s="15">
        <v>187501</v>
      </c>
      <c r="H14" s="16">
        <v>2.33</v>
      </c>
      <c r="J14" s="35">
        <v>194901</v>
      </c>
      <c r="K14" s="6">
        <v>146</v>
      </c>
      <c r="L14"/>
      <c r="Q14" s="15"/>
      <c r="R14" s="15"/>
      <c r="S14" s="15"/>
    </row>
    <row r="15" spans="1:19" ht="12.75">
      <c r="A15">
        <v>1835</v>
      </c>
      <c r="B15">
        <v>162</v>
      </c>
      <c r="C15">
        <v>186702</v>
      </c>
      <c r="G15" s="15">
        <v>187502</v>
      </c>
      <c r="H15" s="16">
        <v>2.33</v>
      </c>
      <c r="J15">
        <v>194902</v>
      </c>
      <c r="K15" s="6">
        <v>146.1</v>
      </c>
      <c r="L15"/>
      <c r="Q15" s="15"/>
      <c r="R15" s="15"/>
      <c r="S15" s="15"/>
    </row>
    <row r="16" spans="1:11" ht="12.75">
      <c r="A16">
        <v>1836</v>
      </c>
      <c r="B16">
        <v>218</v>
      </c>
      <c r="C16">
        <v>186703</v>
      </c>
      <c r="G16" s="15">
        <v>187503</v>
      </c>
      <c r="H16" s="16">
        <v>2.33</v>
      </c>
      <c r="J16">
        <v>194903</v>
      </c>
      <c r="K16" s="6">
        <v>146.1</v>
      </c>
    </row>
    <row r="17" spans="1:19" ht="12.75">
      <c r="A17">
        <v>1837</v>
      </c>
      <c r="B17">
        <v>224</v>
      </c>
      <c r="C17">
        <v>186704</v>
      </c>
      <c r="G17" s="15">
        <v>187504</v>
      </c>
      <c r="H17" s="16">
        <v>2.31</v>
      </c>
      <c r="J17">
        <v>194904</v>
      </c>
      <c r="K17" s="6">
        <v>146.3</v>
      </c>
      <c r="S17" s="15"/>
    </row>
    <row r="18" spans="1:19" ht="12.75">
      <c r="A18">
        <v>1838</v>
      </c>
      <c r="B18">
        <v>221</v>
      </c>
      <c r="C18">
        <v>186705</v>
      </c>
      <c r="G18" s="15">
        <v>187601</v>
      </c>
      <c r="H18" s="16">
        <v>2.29</v>
      </c>
      <c r="J18">
        <v>194905</v>
      </c>
      <c r="K18" s="6">
        <v>146.5</v>
      </c>
      <c r="S18" s="16"/>
    </row>
    <row r="19" spans="1:19" ht="12.75">
      <c r="A19">
        <v>1839</v>
      </c>
      <c r="B19">
        <v>230</v>
      </c>
      <c r="C19">
        <v>186706</v>
      </c>
      <c r="G19" s="15">
        <v>187602</v>
      </c>
      <c r="H19" s="16">
        <v>2.28</v>
      </c>
      <c r="J19">
        <v>194906</v>
      </c>
      <c r="K19" s="6">
        <v>146.4</v>
      </c>
      <c r="S19" s="16"/>
    </row>
    <row r="20" spans="1:19" ht="12.75">
      <c r="A20">
        <v>1840</v>
      </c>
      <c r="B20">
        <v>204</v>
      </c>
      <c r="C20">
        <v>186707</v>
      </c>
      <c r="G20" s="15">
        <v>187603</v>
      </c>
      <c r="H20" s="16">
        <v>2.28</v>
      </c>
      <c r="J20">
        <v>194907</v>
      </c>
      <c r="K20" s="6">
        <v>146.4</v>
      </c>
      <c r="S20" s="16"/>
    </row>
    <row r="21" spans="1:19" ht="12.75">
      <c r="A21">
        <v>1841</v>
      </c>
      <c r="B21">
        <v>187</v>
      </c>
      <c r="C21">
        <v>186708</v>
      </c>
      <c r="G21" s="15">
        <v>187604</v>
      </c>
      <c r="H21" s="16">
        <v>2.28</v>
      </c>
      <c r="J21">
        <v>194908</v>
      </c>
      <c r="K21" s="6">
        <v>146.2</v>
      </c>
      <c r="S21" s="16"/>
    </row>
    <row r="22" spans="1:19" ht="12.75">
      <c r="A22">
        <v>1842</v>
      </c>
      <c r="B22">
        <v>175</v>
      </c>
      <c r="C22">
        <v>186709</v>
      </c>
      <c r="G22" s="15">
        <v>187701</v>
      </c>
      <c r="H22" s="16">
        <v>2.28</v>
      </c>
      <c r="J22">
        <v>194909</v>
      </c>
      <c r="K22" s="6">
        <v>146.1</v>
      </c>
      <c r="L22"/>
      <c r="S22" s="16"/>
    </row>
    <row r="23" spans="1:19" ht="12.75">
      <c r="A23">
        <v>1843</v>
      </c>
      <c r="B23">
        <v>149</v>
      </c>
      <c r="C23">
        <v>186710</v>
      </c>
      <c r="G23" s="15">
        <v>187702</v>
      </c>
      <c r="H23" s="16">
        <v>2.26</v>
      </c>
      <c r="J23">
        <v>194910</v>
      </c>
      <c r="K23" s="6">
        <v>146</v>
      </c>
      <c r="S23" s="16"/>
    </row>
    <row r="24" spans="1:19" ht="12.75">
      <c r="A24">
        <v>1844</v>
      </c>
      <c r="B24">
        <v>182</v>
      </c>
      <c r="C24">
        <v>186711</v>
      </c>
      <c r="G24" s="15">
        <v>187703</v>
      </c>
      <c r="H24" s="16">
        <v>2.24</v>
      </c>
      <c r="J24">
        <v>194911</v>
      </c>
      <c r="K24" s="6">
        <v>145.9</v>
      </c>
      <c r="S24" s="16"/>
    </row>
    <row r="25" spans="1:19" ht="12.75">
      <c r="A25">
        <v>1845</v>
      </c>
      <c r="B25">
        <v>202</v>
      </c>
      <c r="C25">
        <v>186712</v>
      </c>
      <c r="G25" s="15">
        <v>187704</v>
      </c>
      <c r="H25" s="16">
        <v>2.18</v>
      </c>
      <c r="J25">
        <v>194912</v>
      </c>
      <c r="K25" s="6">
        <v>146.1</v>
      </c>
      <c r="S25" s="16"/>
    </row>
    <row r="26" spans="1:19" ht="12.75">
      <c r="A26">
        <v>1846</v>
      </c>
      <c r="B26">
        <v>227</v>
      </c>
      <c r="C26">
        <v>186801</v>
      </c>
      <c r="D26">
        <v>1244</v>
      </c>
      <c r="G26" s="15">
        <v>187801</v>
      </c>
      <c r="H26" s="16">
        <v>2.17</v>
      </c>
      <c r="J26">
        <v>195001</v>
      </c>
      <c r="K26" s="6">
        <v>146.3</v>
      </c>
      <c r="S26" s="16"/>
    </row>
    <row r="27" spans="1:19" ht="12.75">
      <c r="A27">
        <v>1847</v>
      </c>
      <c r="B27">
        <v>253</v>
      </c>
      <c r="C27">
        <v>186802</v>
      </c>
      <c r="G27" s="15">
        <v>187802</v>
      </c>
      <c r="H27" s="16">
        <v>2.14</v>
      </c>
      <c r="J27">
        <v>195002</v>
      </c>
      <c r="K27" s="6">
        <v>147</v>
      </c>
      <c r="S27" s="16"/>
    </row>
    <row r="28" spans="1:19" ht="12.75">
      <c r="A28">
        <v>1848</v>
      </c>
      <c r="B28">
        <v>267</v>
      </c>
      <c r="C28">
        <v>186803</v>
      </c>
      <c r="G28" s="15">
        <v>187803</v>
      </c>
      <c r="H28" s="16">
        <v>2.13</v>
      </c>
      <c r="J28">
        <v>195003</v>
      </c>
      <c r="K28" s="6">
        <v>147.8</v>
      </c>
      <c r="S28" s="16"/>
    </row>
    <row r="29" spans="1:19" ht="12.75">
      <c r="A29">
        <v>1849</v>
      </c>
      <c r="B29">
        <v>259</v>
      </c>
      <c r="C29">
        <v>186804</v>
      </c>
      <c r="G29" s="15">
        <v>187804</v>
      </c>
      <c r="H29" s="16">
        <v>2.1</v>
      </c>
      <c r="J29">
        <v>195004</v>
      </c>
      <c r="K29" s="6">
        <v>148.5</v>
      </c>
      <c r="S29" s="16"/>
    </row>
    <row r="30" spans="1:19" ht="12.75">
      <c r="A30">
        <v>1850</v>
      </c>
      <c r="B30">
        <v>316</v>
      </c>
      <c r="C30">
        <v>186805</v>
      </c>
      <c r="G30" s="15">
        <v>187901</v>
      </c>
      <c r="H30" s="16">
        <v>2.12</v>
      </c>
      <c r="J30">
        <v>195005</v>
      </c>
      <c r="K30" s="6">
        <v>149.1</v>
      </c>
      <c r="S30" s="16"/>
    </row>
    <row r="31" spans="1:19" ht="12.75">
      <c r="A31">
        <v>1851</v>
      </c>
      <c r="B31">
        <v>379</v>
      </c>
      <c r="C31">
        <v>186806</v>
      </c>
      <c r="G31" s="15">
        <v>187902</v>
      </c>
      <c r="H31" s="16">
        <v>2.18</v>
      </c>
      <c r="J31">
        <v>195006</v>
      </c>
      <c r="K31" s="6">
        <v>149.4</v>
      </c>
      <c r="S31" s="16"/>
    </row>
    <row r="32" spans="1:19" ht="12.75">
      <c r="A32">
        <v>1852</v>
      </c>
      <c r="B32">
        <v>408</v>
      </c>
      <c r="C32">
        <v>186807</v>
      </c>
      <c r="G32" s="15">
        <v>187903</v>
      </c>
      <c r="H32" s="16">
        <v>2.28</v>
      </c>
      <c r="J32">
        <v>195007</v>
      </c>
      <c r="K32" s="6">
        <v>149.8</v>
      </c>
      <c r="S32" s="16"/>
    </row>
    <row r="33" spans="1:19" ht="12.75">
      <c r="A33">
        <v>1853</v>
      </c>
      <c r="B33">
        <v>451</v>
      </c>
      <c r="C33">
        <v>186808</v>
      </c>
      <c r="G33" s="15">
        <v>187904</v>
      </c>
      <c r="H33" s="16">
        <v>2.45</v>
      </c>
      <c r="J33">
        <v>195008</v>
      </c>
      <c r="K33" s="6">
        <v>150.2</v>
      </c>
      <c r="S33" s="16"/>
    </row>
    <row r="34" spans="1:19" ht="12.75">
      <c r="A34">
        <v>1854</v>
      </c>
      <c r="B34">
        <v>505</v>
      </c>
      <c r="C34">
        <v>186809</v>
      </c>
      <c r="G34" s="15">
        <v>188001</v>
      </c>
      <c r="H34" s="16">
        <v>2.62</v>
      </c>
      <c r="J34">
        <v>195009</v>
      </c>
      <c r="K34" s="6">
        <v>150.4</v>
      </c>
      <c r="S34" s="16"/>
    </row>
    <row r="35" spans="1:19" ht="12.75">
      <c r="A35">
        <v>1855</v>
      </c>
      <c r="B35">
        <v>509</v>
      </c>
      <c r="C35">
        <v>186810</v>
      </c>
      <c r="G35" s="15">
        <v>188002</v>
      </c>
      <c r="H35" s="16">
        <v>2.69</v>
      </c>
      <c r="J35">
        <v>195010</v>
      </c>
      <c r="K35" s="6">
        <v>150.8</v>
      </c>
      <c r="S35" s="16"/>
    </row>
    <row r="36" spans="1:19" ht="12.75">
      <c r="A36">
        <v>1856</v>
      </c>
      <c r="B36">
        <v>534</v>
      </c>
      <c r="C36">
        <v>186811</v>
      </c>
      <c r="G36" s="15">
        <v>188003</v>
      </c>
      <c r="H36" s="16">
        <v>2.78</v>
      </c>
      <c r="J36">
        <v>195011</v>
      </c>
      <c r="K36" s="6">
        <v>151</v>
      </c>
      <c r="S36" s="16"/>
    </row>
    <row r="37" spans="1:19" ht="12.75">
      <c r="A37">
        <v>1857</v>
      </c>
      <c r="B37">
        <v>574</v>
      </c>
      <c r="C37">
        <v>186812</v>
      </c>
      <c r="G37" s="15">
        <v>188004</v>
      </c>
      <c r="H37" s="16">
        <v>2.94</v>
      </c>
      <c r="J37">
        <v>195012</v>
      </c>
      <c r="K37" s="6">
        <v>151.5</v>
      </c>
      <c r="S37" s="16"/>
    </row>
    <row r="38" spans="1:19" ht="12.75">
      <c r="A38">
        <v>1858</v>
      </c>
      <c r="B38">
        <v>477</v>
      </c>
      <c r="C38">
        <v>186901</v>
      </c>
      <c r="D38">
        <v>1264</v>
      </c>
      <c r="G38" s="15">
        <v>188101</v>
      </c>
      <c r="H38" s="16">
        <v>3.09</v>
      </c>
      <c r="J38">
        <v>195101</v>
      </c>
      <c r="K38" s="6">
        <v>152</v>
      </c>
      <c r="S38" s="16"/>
    </row>
    <row r="39" spans="1:19" ht="12.75">
      <c r="A39">
        <v>1859</v>
      </c>
      <c r="B39">
        <v>547</v>
      </c>
      <c r="C39">
        <v>186902</v>
      </c>
      <c r="G39" s="15">
        <v>188102</v>
      </c>
      <c r="H39" s="16">
        <v>3.25</v>
      </c>
      <c r="J39">
        <v>195102</v>
      </c>
      <c r="K39" s="6">
        <v>152.4</v>
      </c>
      <c r="S39" s="16"/>
    </row>
    <row r="40" spans="1:19" ht="12.75">
      <c r="A40">
        <v>1860</v>
      </c>
      <c r="B40">
        <v>561</v>
      </c>
      <c r="C40">
        <v>186903</v>
      </c>
      <c r="G40" s="15">
        <v>188103</v>
      </c>
      <c r="H40" s="16">
        <v>3.42</v>
      </c>
      <c r="J40">
        <v>195103</v>
      </c>
      <c r="K40" s="6">
        <v>152.8</v>
      </c>
      <c r="S40" s="16"/>
    </row>
    <row r="41" spans="1:19" ht="12.75">
      <c r="A41">
        <v>1861</v>
      </c>
      <c r="B41">
        <v>601</v>
      </c>
      <c r="C41">
        <v>186904</v>
      </c>
      <c r="G41" s="15">
        <v>188104</v>
      </c>
      <c r="H41" s="16">
        <v>3.46</v>
      </c>
      <c r="J41">
        <v>195104</v>
      </c>
      <c r="K41" s="6">
        <v>153</v>
      </c>
      <c r="S41" s="16"/>
    </row>
    <row r="42" spans="1:19" ht="12.75">
      <c r="A42">
        <v>1862</v>
      </c>
      <c r="B42">
        <v>736</v>
      </c>
      <c r="C42">
        <v>186905</v>
      </c>
      <c r="G42" s="15">
        <v>188201</v>
      </c>
      <c r="H42" s="16">
        <v>3.5</v>
      </c>
      <c r="J42">
        <v>195105</v>
      </c>
      <c r="K42" s="6">
        <v>153.4</v>
      </c>
      <c r="S42" s="16"/>
    </row>
    <row r="43" spans="1:19" ht="12.75">
      <c r="A43">
        <v>1863</v>
      </c>
      <c r="B43" s="31" t="s">
        <v>62</v>
      </c>
      <c r="C43">
        <v>186906</v>
      </c>
      <c r="G43" s="15">
        <v>188202</v>
      </c>
      <c r="H43" s="16">
        <v>3.53</v>
      </c>
      <c r="J43">
        <v>195106</v>
      </c>
      <c r="K43" s="6">
        <v>154</v>
      </c>
      <c r="S43" s="16"/>
    </row>
    <row r="44" spans="1:19" ht="12.75">
      <c r="A44">
        <v>1864</v>
      </c>
      <c r="B44" s="31" t="s">
        <v>62</v>
      </c>
      <c r="C44">
        <v>186907</v>
      </c>
      <c r="G44" s="15">
        <v>188203</v>
      </c>
      <c r="H44" s="16">
        <v>3.59</v>
      </c>
      <c r="J44">
        <v>195107</v>
      </c>
      <c r="K44" s="6">
        <v>154.6</v>
      </c>
      <c r="S44" s="16"/>
    </row>
    <row r="45" spans="1:19" ht="12.75">
      <c r="A45">
        <v>1865</v>
      </c>
      <c r="B45" s="31" t="s">
        <v>62</v>
      </c>
      <c r="C45">
        <v>186908</v>
      </c>
      <c r="G45" s="15">
        <v>188204</v>
      </c>
      <c r="H45" s="16">
        <v>3.65</v>
      </c>
      <c r="J45">
        <v>195108</v>
      </c>
      <c r="K45" s="6">
        <v>155.7</v>
      </c>
      <c r="S45" s="16"/>
    </row>
    <row r="46" spans="1:19" ht="12.75">
      <c r="A46">
        <v>1866</v>
      </c>
      <c r="B46" s="31" t="s">
        <v>62</v>
      </c>
      <c r="C46">
        <v>186909</v>
      </c>
      <c r="G46" s="15">
        <v>188301</v>
      </c>
      <c r="H46" s="16">
        <v>3.7</v>
      </c>
      <c r="J46">
        <v>195109</v>
      </c>
      <c r="K46" s="6">
        <v>156.6</v>
      </c>
      <c r="S46" s="16"/>
    </row>
    <row r="47" spans="2:19" ht="12.75">
      <c r="B47" s="31"/>
      <c r="C47">
        <v>186910</v>
      </c>
      <c r="G47" s="15">
        <v>188302</v>
      </c>
      <c r="H47" s="16">
        <v>3.8</v>
      </c>
      <c r="J47">
        <v>195110</v>
      </c>
      <c r="K47" s="6">
        <v>157.6</v>
      </c>
      <c r="S47" s="16"/>
    </row>
    <row r="48" spans="2:19" ht="12.75">
      <c r="B48" s="31"/>
      <c r="C48">
        <v>186911</v>
      </c>
      <c r="G48" s="15">
        <v>188303</v>
      </c>
      <c r="H48" s="16">
        <v>3.84</v>
      </c>
      <c r="J48">
        <v>195111</v>
      </c>
      <c r="K48" s="6">
        <v>158.9</v>
      </c>
      <c r="S48" s="16"/>
    </row>
    <row r="49" spans="2:19" ht="12.75">
      <c r="B49" s="31"/>
      <c r="C49">
        <v>186912</v>
      </c>
      <c r="G49" s="15">
        <v>188304</v>
      </c>
      <c r="H49" s="16">
        <v>3.84</v>
      </c>
      <c r="J49">
        <v>195112</v>
      </c>
      <c r="K49" s="6">
        <v>159.6</v>
      </c>
      <c r="S49" s="16"/>
    </row>
    <row r="50" spans="2:19" ht="12.75">
      <c r="B50" s="31"/>
      <c r="C50">
        <v>187001</v>
      </c>
      <c r="D50">
        <v>1289</v>
      </c>
      <c r="G50" s="15">
        <v>188401</v>
      </c>
      <c r="H50" s="16">
        <v>3.85</v>
      </c>
      <c r="J50">
        <v>195201</v>
      </c>
      <c r="K50" s="6">
        <v>160.3</v>
      </c>
      <c r="S50" s="16"/>
    </row>
    <row r="51" spans="2:19" ht="12.75">
      <c r="B51" s="31"/>
      <c r="C51">
        <v>187002</v>
      </c>
      <c r="G51" s="15">
        <v>188402</v>
      </c>
      <c r="H51" s="16">
        <v>3.78</v>
      </c>
      <c r="J51">
        <v>195202</v>
      </c>
      <c r="K51" s="6">
        <v>161.2</v>
      </c>
      <c r="S51" s="16"/>
    </row>
    <row r="52" spans="2:19" ht="12.75">
      <c r="B52" s="31"/>
      <c r="C52">
        <v>187003</v>
      </c>
      <c r="G52" s="15">
        <v>188403</v>
      </c>
      <c r="H52" s="16">
        <v>3.76</v>
      </c>
      <c r="J52">
        <v>195203</v>
      </c>
      <c r="K52" s="6">
        <v>161.5</v>
      </c>
      <c r="S52" s="16"/>
    </row>
    <row r="53" spans="2:19" ht="12.75">
      <c r="B53" s="31"/>
      <c r="C53">
        <v>187004</v>
      </c>
      <c r="G53" s="15">
        <v>188404</v>
      </c>
      <c r="H53" s="16">
        <v>3.77</v>
      </c>
      <c r="J53">
        <v>195204</v>
      </c>
      <c r="K53" s="6">
        <v>161.8</v>
      </c>
      <c r="S53" s="16"/>
    </row>
    <row r="54" spans="2:19" ht="12.75">
      <c r="B54" s="31"/>
      <c r="C54">
        <v>187005</v>
      </c>
      <c r="G54" s="15">
        <v>188501</v>
      </c>
      <c r="H54" s="16">
        <v>3.8</v>
      </c>
      <c r="J54">
        <v>195205</v>
      </c>
      <c r="K54" s="6">
        <v>162.5</v>
      </c>
      <c r="S54" s="16"/>
    </row>
    <row r="55" spans="2:19" ht="12.75">
      <c r="B55" s="31"/>
      <c r="C55">
        <v>187006</v>
      </c>
      <c r="G55" s="15">
        <v>188502</v>
      </c>
      <c r="H55" s="16">
        <v>3.84</v>
      </c>
      <c r="J55">
        <v>195206</v>
      </c>
      <c r="K55" s="6">
        <v>163.2</v>
      </c>
      <c r="S55" s="16"/>
    </row>
    <row r="56" spans="2:19" ht="12.75">
      <c r="B56" s="31"/>
      <c r="C56">
        <v>187007</v>
      </c>
      <c r="G56" s="15">
        <v>188503</v>
      </c>
      <c r="H56" s="16">
        <v>3.93</v>
      </c>
      <c r="J56">
        <v>195207</v>
      </c>
      <c r="K56" s="6">
        <v>163.5</v>
      </c>
      <c r="S56" s="16"/>
    </row>
    <row r="57" spans="2:19" ht="12.75">
      <c r="B57" s="31"/>
      <c r="C57">
        <v>187008</v>
      </c>
      <c r="G57" s="15">
        <v>188504</v>
      </c>
      <c r="H57" s="16">
        <v>4</v>
      </c>
      <c r="J57">
        <v>195208</v>
      </c>
      <c r="K57" s="6">
        <v>164.2</v>
      </c>
      <c r="S57" s="16"/>
    </row>
    <row r="58" spans="2:19" ht="12.75">
      <c r="B58" s="31"/>
      <c r="C58">
        <v>187009</v>
      </c>
      <c r="G58" s="15">
        <v>188601</v>
      </c>
      <c r="H58" s="16">
        <v>4.12</v>
      </c>
      <c r="J58">
        <v>195209</v>
      </c>
      <c r="K58" s="6">
        <v>165.1</v>
      </c>
      <c r="S58" s="16"/>
    </row>
    <row r="59" spans="2:19" ht="12.75">
      <c r="B59" s="31"/>
      <c r="C59">
        <v>187010</v>
      </c>
      <c r="G59" s="15">
        <v>188602</v>
      </c>
      <c r="H59" s="16">
        <v>4.18</v>
      </c>
      <c r="J59">
        <v>195210</v>
      </c>
      <c r="K59" s="6">
        <v>165.8</v>
      </c>
      <c r="S59" s="16"/>
    </row>
    <row r="60" spans="2:19" ht="12.75">
      <c r="B60" s="31"/>
      <c r="C60">
        <v>187011</v>
      </c>
      <c r="G60" s="15">
        <v>188603</v>
      </c>
      <c r="H60" s="16">
        <v>4.24</v>
      </c>
      <c r="J60">
        <v>195211</v>
      </c>
      <c r="K60" s="6">
        <v>166.4</v>
      </c>
      <c r="S60" s="16"/>
    </row>
    <row r="61" spans="2:19" ht="12.75">
      <c r="B61" s="31"/>
      <c r="C61">
        <v>187012</v>
      </c>
      <c r="G61" s="15">
        <v>188604</v>
      </c>
      <c r="H61" s="16">
        <v>4.3</v>
      </c>
      <c r="J61">
        <v>195212</v>
      </c>
      <c r="K61" s="6">
        <v>167</v>
      </c>
      <c r="S61" s="16"/>
    </row>
    <row r="62" spans="3:19" ht="12.75">
      <c r="C62">
        <v>187101</v>
      </c>
      <c r="D62">
        <v>1390</v>
      </c>
      <c r="G62" s="15">
        <v>188701</v>
      </c>
      <c r="H62" s="16">
        <v>4.41</v>
      </c>
      <c r="J62">
        <v>195301</v>
      </c>
      <c r="K62" s="6">
        <v>167.4</v>
      </c>
      <c r="S62" s="16"/>
    </row>
    <row r="63" spans="3:19" ht="12.75">
      <c r="C63">
        <v>187102</v>
      </c>
      <c r="G63" s="15">
        <v>188702</v>
      </c>
      <c r="H63" s="16">
        <v>4.49</v>
      </c>
      <c r="J63">
        <v>195302</v>
      </c>
      <c r="K63" s="6">
        <v>167.6</v>
      </c>
      <c r="S63" s="16"/>
    </row>
    <row r="64" spans="3:19" ht="12.75">
      <c r="C64">
        <v>187103</v>
      </c>
      <c r="G64" s="15">
        <v>188703</v>
      </c>
      <c r="H64" s="16">
        <v>4.52</v>
      </c>
      <c r="J64">
        <v>195303</v>
      </c>
      <c r="K64" s="6">
        <v>168.4</v>
      </c>
      <c r="S64" s="16"/>
    </row>
    <row r="65" spans="3:19" ht="12.75">
      <c r="C65">
        <v>187104</v>
      </c>
      <c r="G65" s="15">
        <v>188704</v>
      </c>
      <c r="H65" s="16">
        <v>4.53</v>
      </c>
      <c r="J65">
        <v>195304</v>
      </c>
      <c r="K65" s="6">
        <v>168.8</v>
      </c>
      <c r="S65" s="16"/>
    </row>
    <row r="66" spans="3:19" ht="12.75">
      <c r="C66">
        <v>187105</v>
      </c>
      <c r="G66" s="15">
        <v>188801</v>
      </c>
      <c r="H66" s="16">
        <v>4.57</v>
      </c>
      <c r="J66">
        <v>195305</v>
      </c>
      <c r="K66" s="6">
        <v>169.3</v>
      </c>
      <c r="S66" s="16"/>
    </row>
    <row r="67" spans="3:19" ht="12.75">
      <c r="C67">
        <v>187106</v>
      </c>
      <c r="G67" s="15">
        <v>188802</v>
      </c>
      <c r="H67" s="16">
        <v>4.57</v>
      </c>
      <c r="J67">
        <v>195306</v>
      </c>
      <c r="K67" s="6">
        <v>169.6</v>
      </c>
      <c r="S67" s="16"/>
    </row>
    <row r="68" spans="3:19" ht="12.75">
      <c r="C68">
        <v>187107</v>
      </c>
      <c r="G68" s="15">
        <v>188803</v>
      </c>
      <c r="H68" s="16">
        <v>4.64</v>
      </c>
      <c r="J68">
        <v>195307</v>
      </c>
      <c r="K68" s="6">
        <v>169.9</v>
      </c>
      <c r="S68" s="16"/>
    </row>
    <row r="69" spans="3:19" ht="12.75">
      <c r="C69">
        <v>187108</v>
      </c>
      <c r="G69" s="15">
        <v>188804</v>
      </c>
      <c r="H69" s="16">
        <v>4.68</v>
      </c>
      <c r="J69">
        <v>195308</v>
      </c>
      <c r="K69" s="6">
        <v>170.4</v>
      </c>
      <c r="S69" s="16"/>
    </row>
    <row r="70" spans="3:19" ht="12.75">
      <c r="C70">
        <v>187109</v>
      </c>
      <c r="G70" s="15">
        <v>188901</v>
      </c>
      <c r="H70" s="16">
        <v>4.76</v>
      </c>
      <c r="J70">
        <v>195309</v>
      </c>
      <c r="K70" s="6">
        <v>170.5</v>
      </c>
      <c r="S70" s="16"/>
    </row>
    <row r="71" spans="3:19" ht="12.75">
      <c r="C71">
        <v>187110</v>
      </c>
      <c r="G71" s="15">
        <v>188902</v>
      </c>
      <c r="H71" s="16">
        <v>4.83</v>
      </c>
      <c r="J71">
        <v>195310</v>
      </c>
      <c r="K71" s="6">
        <v>171</v>
      </c>
      <c r="S71" s="16"/>
    </row>
    <row r="72" spans="3:19" ht="12.75">
      <c r="C72">
        <v>187111</v>
      </c>
      <c r="G72" s="15">
        <v>188903</v>
      </c>
      <c r="H72" s="16">
        <v>4.94</v>
      </c>
      <c r="J72">
        <v>195311</v>
      </c>
      <c r="K72" s="6">
        <v>171.2</v>
      </c>
      <c r="S72" s="16"/>
    </row>
    <row r="73" spans="3:19" ht="12.75">
      <c r="C73">
        <v>187112</v>
      </c>
      <c r="G73" s="15">
        <v>188904</v>
      </c>
      <c r="H73" s="16">
        <v>5</v>
      </c>
      <c r="J73">
        <v>195312</v>
      </c>
      <c r="K73" s="6">
        <v>171.6</v>
      </c>
      <c r="S73" s="16"/>
    </row>
    <row r="74" spans="3:19" ht="12.75">
      <c r="C74">
        <v>187201</v>
      </c>
      <c r="D74">
        <v>1583</v>
      </c>
      <c r="G74" s="15">
        <v>189001</v>
      </c>
      <c r="H74" s="16">
        <v>5.15</v>
      </c>
      <c r="J74">
        <v>195401</v>
      </c>
      <c r="K74" s="6">
        <v>172</v>
      </c>
      <c r="S74" s="16"/>
    </row>
    <row r="75" spans="3:19" ht="12.75">
      <c r="C75">
        <v>187202</v>
      </c>
      <c r="G75" s="15">
        <v>189002</v>
      </c>
      <c r="H75" s="16">
        <v>5.29</v>
      </c>
      <c r="J75">
        <v>195402</v>
      </c>
      <c r="K75" s="6">
        <v>172.3</v>
      </c>
      <c r="S75" s="16"/>
    </row>
    <row r="76" spans="3:19" ht="12.75">
      <c r="C76">
        <v>187203</v>
      </c>
      <c r="G76" s="15">
        <v>189003</v>
      </c>
      <c r="H76" s="16">
        <v>5.38</v>
      </c>
      <c r="J76">
        <v>195403</v>
      </c>
      <c r="K76" s="6">
        <v>172.8</v>
      </c>
      <c r="S76" s="16"/>
    </row>
    <row r="77" spans="3:19" ht="12.75">
      <c r="C77">
        <v>187204</v>
      </c>
      <c r="G77" s="15">
        <v>189004</v>
      </c>
      <c r="H77" s="16">
        <v>5.41</v>
      </c>
      <c r="J77">
        <v>195404</v>
      </c>
      <c r="K77" s="6">
        <v>172.7</v>
      </c>
      <c r="S77" s="16"/>
    </row>
    <row r="78" spans="3:19" ht="12.75">
      <c r="C78">
        <v>187205</v>
      </c>
      <c r="G78" s="15">
        <v>189101</v>
      </c>
      <c r="H78" s="16">
        <v>5.44</v>
      </c>
      <c r="J78">
        <v>195405</v>
      </c>
      <c r="K78" s="6">
        <v>173.8</v>
      </c>
      <c r="S78" s="16"/>
    </row>
    <row r="79" spans="3:19" ht="12.75">
      <c r="C79">
        <v>187206</v>
      </c>
      <c r="G79" s="15">
        <v>189102</v>
      </c>
      <c r="H79" s="16">
        <v>5.48</v>
      </c>
      <c r="J79">
        <v>195406</v>
      </c>
      <c r="K79" s="6">
        <v>174.4</v>
      </c>
      <c r="S79" s="16"/>
    </row>
    <row r="80" spans="3:19" ht="12.75">
      <c r="C80">
        <v>187207</v>
      </c>
      <c r="G80" s="15">
        <v>189103</v>
      </c>
      <c r="H80" s="16">
        <v>5.55</v>
      </c>
      <c r="J80">
        <v>195407</v>
      </c>
      <c r="K80" s="6">
        <v>175.2</v>
      </c>
      <c r="S80" s="16"/>
    </row>
    <row r="81" spans="3:19" ht="12.75">
      <c r="C81">
        <v>187208</v>
      </c>
      <c r="G81" s="15">
        <v>189104</v>
      </c>
      <c r="H81" s="16">
        <v>5.7</v>
      </c>
      <c r="J81">
        <v>195408</v>
      </c>
      <c r="K81" s="6">
        <v>176</v>
      </c>
      <c r="S81" s="16"/>
    </row>
    <row r="82" spans="3:19" ht="12.75">
      <c r="C82">
        <v>187209</v>
      </c>
      <c r="G82" s="15">
        <v>189201</v>
      </c>
      <c r="H82" s="16">
        <v>5.87</v>
      </c>
      <c r="J82">
        <v>195409</v>
      </c>
      <c r="K82" s="6">
        <v>176.5</v>
      </c>
      <c r="S82" s="16"/>
    </row>
    <row r="83" spans="3:19" ht="12.75">
      <c r="C83">
        <v>187210</v>
      </c>
      <c r="G83" s="15">
        <v>189202</v>
      </c>
      <c r="H83" s="16">
        <v>6.03</v>
      </c>
      <c r="J83">
        <v>195410</v>
      </c>
      <c r="K83" s="6">
        <v>177.4</v>
      </c>
      <c r="S83" s="16"/>
    </row>
    <row r="84" spans="3:19" ht="12.75">
      <c r="C84">
        <v>187211</v>
      </c>
      <c r="G84" s="15">
        <v>189203</v>
      </c>
      <c r="H84" s="16">
        <v>6.09</v>
      </c>
      <c r="J84">
        <v>195411</v>
      </c>
      <c r="K84" s="6">
        <v>178.1</v>
      </c>
      <c r="S84" s="16"/>
    </row>
    <row r="85" spans="3:19" ht="12.75">
      <c r="C85">
        <v>187212</v>
      </c>
      <c r="G85" s="15">
        <v>189204</v>
      </c>
      <c r="H85" s="16">
        <v>6.02</v>
      </c>
      <c r="J85">
        <v>195412</v>
      </c>
      <c r="K85" s="6">
        <v>178.5</v>
      </c>
      <c r="S85" s="16"/>
    </row>
    <row r="86" spans="3:19" ht="12.75">
      <c r="C86">
        <v>187301</v>
      </c>
      <c r="G86" s="15">
        <v>189301</v>
      </c>
      <c r="H86" s="16">
        <v>5.97</v>
      </c>
      <c r="J86">
        <v>195501</v>
      </c>
      <c r="K86" s="6">
        <v>179.2</v>
      </c>
      <c r="S86" s="16"/>
    </row>
    <row r="87" spans="3:19" ht="12.75">
      <c r="C87">
        <v>187302</v>
      </c>
      <c r="D87">
        <v>1622</v>
      </c>
      <c r="G87" s="15">
        <v>189302</v>
      </c>
      <c r="H87" s="16">
        <v>5.82</v>
      </c>
      <c r="J87">
        <v>195502</v>
      </c>
      <c r="K87" s="6">
        <v>180.2</v>
      </c>
      <c r="S87" s="16"/>
    </row>
    <row r="88" spans="1:19" ht="12.75">
      <c r="A88" s="32"/>
      <c r="C88">
        <v>187303</v>
      </c>
      <c r="G88" s="15">
        <v>189303</v>
      </c>
      <c r="H88" s="16">
        <v>5.67</v>
      </c>
      <c r="J88">
        <v>195503</v>
      </c>
      <c r="K88" s="6">
        <v>180</v>
      </c>
      <c r="S88" s="16"/>
    </row>
    <row r="89" spans="1:19" ht="12.75">
      <c r="A89" s="32"/>
      <c r="C89">
        <v>187304</v>
      </c>
      <c r="G89" s="15">
        <v>189304</v>
      </c>
      <c r="H89" s="16">
        <v>5.65</v>
      </c>
      <c r="J89">
        <v>195504</v>
      </c>
      <c r="K89" s="6">
        <v>180.7</v>
      </c>
      <c r="S89" s="16"/>
    </row>
    <row r="90" spans="1:19" ht="12.75">
      <c r="A90" s="32"/>
      <c r="C90">
        <v>187305</v>
      </c>
      <c r="G90" s="15">
        <v>189401</v>
      </c>
      <c r="H90" s="16">
        <v>5.72</v>
      </c>
      <c r="J90">
        <v>195505</v>
      </c>
      <c r="K90" s="6">
        <v>181.1</v>
      </c>
      <c r="S90" s="16"/>
    </row>
    <row r="91" spans="1:19" ht="12.75">
      <c r="A91" s="32"/>
      <c r="C91">
        <v>187306</v>
      </c>
      <c r="G91" s="15">
        <v>189402</v>
      </c>
      <c r="H91" s="16">
        <v>5.74</v>
      </c>
      <c r="J91">
        <v>195506</v>
      </c>
      <c r="K91" s="6">
        <v>181.3</v>
      </c>
      <c r="S91" s="16"/>
    </row>
    <row r="92" spans="1:19" ht="12.75">
      <c r="A92" s="32"/>
      <c r="C92">
        <v>187307</v>
      </c>
      <c r="G92" s="15">
        <v>189403</v>
      </c>
      <c r="H92" s="16">
        <v>5.83</v>
      </c>
      <c r="J92">
        <v>195507</v>
      </c>
      <c r="K92" s="6">
        <v>181.7</v>
      </c>
      <c r="S92" s="16"/>
    </row>
    <row r="93" spans="1:19" ht="12.75">
      <c r="A93" s="32"/>
      <c r="C93">
        <v>187308</v>
      </c>
      <c r="G93" s="15">
        <v>189404</v>
      </c>
      <c r="H93" s="16">
        <v>5.91</v>
      </c>
      <c r="J93">
        <v>195508</v>
      </c>
      <c r="K93" s="6">
        <v>182.1</v>
      </c>
      <c r="S93" s="16"/>
    </row>
    <row r="94" spans="1:19" ht="12.75">
      <c r="A94" s="32"/>
      <c r="C94">
        <v>187309</v>
      </c>
      <c r="G94" s="15">
        <v>189501</v>
      </c>
      <c r="H94" s="16">
        <v>5.91</v>
      </c>
      <c r="J94">
        <v>195509</v>
      </c>
      <c r="K94" s="6">
        <v>182.6</v>
      </c>
      <c r="S94" s="16"/>
    </row>
    <row r="95" spans="1:19" ht="12.75">
      <c r="A95" s="32"/>
      <c r="C95">
        <v>187310</v>
      </c>
      <c r="G95" s="15">
        <v>189502</v>
      </c>
      <c r="H95" s="16">
        <v>6.02</v>
      </c>
      <c r="J95">
        <v>195510</v>
      </c>
      <c r="K95" s="6">
        <v>182.8</v>
      </c>
      <c r="S95" s="16"/>
    </row>
    <row r="96" spans="1:19" ht="12.75">
      <c r="A96" s="32"/>
      <c r="C96">
        <v>187311</v>
      </c>
      <c r="G96" s="15">
        <v>189503</v>
      </c>
      <c r="H96" s="16">
        <v>6.1</v>
      </c>
      <c r="J96">
        <v>195511</v>
      </c>
      <c r="K96" s="6">
        <v>182.5</v>
      </c>
      <c r="S96" s="16"/>
    </row>
    <row r="97" spans="1:19" ht="12.75">
      <c r="A97" s="32"/>
      <c r="C97">
        <v>187312</v>
      </c>
      <c r="G97" s="15">
        <v>189504</v>
      </c>
      <c r="H97" s="16">
        <v>6.01</v>
      </c>
      <c r="J97">
        <v>195512</v>
      </c>
      <c r="K97" s="6">
        <v>182.7</v>
      </c>
      <c r="S97" s="16"/>
    </row>
    <row r="98" spans="1:19" ht="12.75">
      <c r="A98" s="32"/>
      <c r="C98">
        <v>187401</v>
      </c>
      <c r="G98" s="15">
        <v>189601</v>
      </c>
      <c r="H98" s="16">
        <v>5.89</v>
      </c>
      <c r="J98">
        <v>195601</v>
      </c>
      <c r="K98" s="6">
        <v>183.3</v>
      </c>
      <c r="S98" s="16"/>
    </row>
    <row r="99" spans="1:19" ht="12.75">
      <c r="A99" s="32"/>
      <c r="C99">
        <v>187402</v>
      </c>
      <c r="D99">
        <v>1592</v>
      </c>
      <c r="G99" s="15">
        <v>189602</v>
      </c>
      <c r="H99" s="16">
        <v>5.8</v>
      </c>
      <c r="J99">
        <v>195602</v>
      </c>
      <c r="K99" s="6">
        <v>183.4</v>
      </c>
      <c r="S99" s="16"/>
    </row>
    <row r="100" spans="1:19" ht="12.75">
      <c r="A100" s="32"/>
      <c r="C100">
        <v>187403</v>
      </c>
      <c r="G100" s="15">
        <v>189603</v>
      </c>
      <c r="H100" s="16">
        <v>5.91</v>
      </c>
      <c r="J100">
        <v>195603</v>
      </c>
      <c r="K100" s="6">
        <v>184</v>
      </c>
      <c r="S100" s="16"/>
    </row>
    <row r="101" spans="1:19" ht="12.75">
      <c r="A101" s="32"/>
      <c r="C101">
        <v>187404</v>
      </c>
      <c r="G101" s="15">
        <v>189604</v>
      </c>
      <c r="H101" s="16">
        <v>5.99</v>
      </c>
      <c r="J101">
        <v>195604</v>
      </c>
      <c r="K101" s="6">
        <v>184.3</v>
      </c>
      <c r="S101" s="16"/>
    </row>
    <row r="102" spans="1:19" ht="12.75">
      <c r="A102" s="32"/>
      <c r="C102">
        <v>187405</v>
      </c>
      <c r="G102" s="15">
        <v>189701</v>
      </c>
      <c r="H102" s="16">
        <v>6.08</v>
      </c>
      <c r="J102">
        <v>195605</v>
      </c>
      <c r="K102" s="6">
        <v>184.2</v>
      </c>
      <c r="S102" s="16"/>
    </row>
    <row r="103" spans="1:19" ht="12.75">
      <c r="A103" s="32"/>
      <c r="C103">
        <v>187406</v>
      </c>
      <c r="G103" s="15">
        <v>189702</v>
      </c>
      <c r="H103" s="16">
        <v>6.14</v>
      </c>
      <c r="J103">
        <v>195606</v>
      </c>
      <c r="K103" s="6">
        <v>184.7</v>
      </c>
      <c r="S103" s="16"/>
    </row>
    <row r="104" spans="1:19" ht="12.75">
      <c r="A104" s="32"/>
      <c r="C104">
        <v>187407</v>
      </c>
      <c r="G104" s="15">
        <v>189703</v>
      </c>
      <c r="H104" s="16">
        <v>6.36</v>
      </c>
      <c r="J104">
        <v>195607</v>
      </c>
      <c r="K104" s="6">
        <v>184.8</v>
      </c>
      <c r="S104" s="16"/>
    </row>
    <row r="105" spans="1:19" ht="12.75">
      <c r="A105" s="32"/>
      <c r="C105">
        <v>187408</v>
      </c>
      <c r="G105" s="15">
        <v>189704</v>
      </c>
      <c r="H105" s="16">
        <v>6.59</v>
      </c>
      <c r="J105">
        <v>195608</v>
      </c>
      <c r="K105" s="6">
        <v>185</v>
      </c>
      <c r="S105" s="16"/>
    </row>
    <row r="106" spans="1:19" ht="12.75">
      <c r="A106" s="32"/>
      <c r="C106">
        <v>187409</v>
      </c>
      <c r="G106" s="15">
        <v>189801</v>
      </c>
      <c r="H106" s="16">
        <v>6.78</v>
      </c>
      <c r="J106">
        <v>195609</v>
      </c>
      <c r="K106" s="6">
        <v>185.7</v>
      </c>
      <c r="S106" s="16"/>
    </row>
    <row r="107" spans="1:19" ht="12.75">
      <c r="A107" s="32"/>
      <c r="C107">
        <v>187410</v>
      </c>
      <c r="G107" s="15">
        <v>189802</v>
      </c>
      <c r="H107" s="16">
        <v>6.98</v>
      </c>
      <c r="J107">
        <v>195610</v>
      </c>
      <c r="K107" s="6">
        <v>186</v>
      </c>
      <c r="S107" s="16"/>
    </row>
    <row r="108" spans="1:19" ht="12.75">
      <c r="A108" s="32"/>
      <c r="C108">
        <v>187411</v>
      </c>
      <c r="G108" s="15">
        <v>189803</v>
      </c>
      <c r="H108" s="16">
        <v>7.21</v>
      </c>
      <c r="J108">
        <v>195611</v>
      </c>
      <c r="K108" s="6">
        <v>186.2</v>
      </c>
      <c r="S108" s="16"/>
    </row>
    <row r="109" spans="1:19" ht="12.75">
      <c r="A109" s="32"/>
      <c r="C109">
        <v>187412</v>
      </c>
      <c r="G109" s="15">
        <v>189804</v>
      </c>
      <c r="H109" s="16">
        <v>7.53</v>
      </c>
      <c r="J109">
        <v>195612</v>
      </c>
      <c r="K109" s="6">
        <v>186.7</v>
      </c>
      <c r="S109" s="16"/>
    </row>
    <row r="110" spans="1:19" ht="12.75">
      <c r="A110" s="32"/>
      <c r="C110">
        <v>187501</v>
      </c>
      <c r="G110" s="15">
        <v>189901</v>
      </c>
      <c r="H110" s="16">
        <v>7.89</v>
      </c>
      <c r="J110">
        <v>195701</v>
      </c>
      <c r="K110" s="6">
        <v>187.2</v>
      </c>
      <c r="S110" s="16"/>
    </row>
    <row r="111" spans="1:19" ht="12.75">
      <c r="A111" s="32"/>
      <c r="C111">
        <v>187502</v>
      </c>
      <c r="D111">
        <v>1695</v>
      </c>
      <c r="G111" s="15">
        <v>189902</v>
      </c>
      <c r="H111" s="16">
        <v>8.2</v>
      </c>
      <c r="J111">
        <v>195702</v>
      </c>
      <c r="K111" s="6">
        <v>188</v>
      </c>
      <c r="S111" s="16"/>
    </row>
    <row r="112" spans="1:19" ht="12.75">
      <c r="A112" s="32"/>
      <c r="C112">
        <v>187503</v>
      </c>
      <c r="G112" s="15">
        <v>189903</v>
      </c>
      <c r="H112" s="16">
        <v>8.44</v>
      </c>
      <c r="J112">
        <v>195703</v>
      </c>
      <c r="K112" s="6">
        <v>188.7</v>
      </c>
      <c r="S112" s="16"/>
    </row>
    <row r="113" spans="1:19" ht="12.75">
      <c r="A113" s="32"/>
      <c r="C113">
        <v>187504</v>
      </c>
      <c r="G113" s="15">
        <v>189904</v>
      </c>
      <c r="H113" s="16">
        <v>8.52</v>
      </c>
      <c r="J113">
        <v>195704</v>
      </c>
      <c r="K113" s="6">
        <v>189</v>
      </c>
      <c r="S113" s="16"/>
    </row>
    <row r="114" spans="1:19" ht="12.75">
      <c r="A114" s="32"/>
      <c r="C114">
        <v>187505</v>
      </c>
      <c r="G114" s="15">
        <v>190001</v>
      </c>
      <c r="H114" s="16">
        <v>8.61</v>
      </c>
      <c r="J114">
        <v>195705</v>
      </c>
      <c r="K114" s="6">
        <v>189.8</v>
      </c>
      <c r="S114" s="16"/>
    </row>
    <row r="115" spans="1:19" ht="12.75">
      <c r="A115" s="32"/>
      <c r="C115">
        <v>187506</v>
      </c>
      <c r="G115" s="15">
        <v>190002</v>
      </c>
      <c r="H115" s="16">
        <v>8.72</v>
      </c>
      <c r="J115">
        <v>195706</v>
      </c>
      <c r="K115" s="6">
        <v>190</v>
      </c>
      <c r="S115" s="16"/>
    </row>
    <row r="116" spans="1:19" ht="12.75">
      <c r="A116" s="32"/>
      <c r="C116">
        <v>187507</v>
      </c>
      <c r="G116" s="15">
        <v>190003</v>
      </c>
      <c r="H116" s="16">
        <v>9.09</v>
      </c>
      <c r="J116">
        <v>195707</v>
      </c>
      <c r="K116" s="6">
        <v>190.4</v>
      </c>
      <c r="S116" s="16"/>
    </row>
    <row r="117" spans="1:19" ht="12.75">
      <c r="A117" s="32"/>
      <c r="C117">
        <v>187508</v>
      </c>
      <c r="D117">
        <v>1695</v>
      </c>
      <c r="G117" s="15">
        <v>190004</v>
      </c>
      <c r="H117" s="16">
        <v>9.41</v>
      </c>
      <c r="J117">
        <v>195708</v>
      </c>
      <c r="K117" s="6">
        <v>191.1</v>
      </c>
      <c r="S117" s="16"/>
    </row>
    <row r="118" spans="1:19" ht="12.75">
      <c r="A118" s="32"/>
      <c r="C118">
        <v>187509</v>
      </c>
      <c r="G118" s="15">
        <v>190101</v>
      </c>
      <c r="H118" s="16">
        <v>9.78</v>
      </c>
      <c r="J118">
        <v>195709</v>
      </c>
      <c r="K118" s="6">
        <v>191.1</v>
      </c>
      <c r="S118" s="16"/>
    </row>
    <row r="119" spans="1:19" ht="12.75">
      <c r="A119" s="32"/>
      <c r="C119">
        <v>187510</v>
      </c>
      <c r="G119" s="15">
        <v>190102</v>
      </c>
      <c r="H119" s="16">
        <v>10.02</v>
      </c>
      <c r="J119">
        <v>195710</v>
      </c>
      <c r="K119" s="6">
        <v>191.3</v>
      </c>
      <c r="S119" s="16"/>
    </row>
    <row r="120" spans="1:19" ht="12.75">
      <c r="A120" s="32"/>
      <c r="C120">
        <v>187511</v>
      </c>
      <c r="G120" s="15">
        <v>190103</v>
      </c>
      <c r="H120" s="16">
        <v>10.27</v>
      </c>
      <c r="J120">
        <v>195711</v>
      </c>
      <c r="K120" s="6">
        <v>191.2</v>
      </c>
      <c r="S120" s="16"/>
    </row>
    <row r="121" spans="1:19" ht="12.75">
      <c r="A121" s="32"/>
      <c r="C121">
        <v>187512</v>
      </c>
      <c r="G121" s="15">
        <v>190104</v>
      </c>
      <c r="H121" s="16">
        <v>10.51</v>
      </c>
      <c r="J121">
        <v>195712</v>
      </c>
      <c r="K121" s="6">
        <v>191.1</v>
      </c>
      <c r="S121" s="16"/>
    </row>
    <row r="122" spans="1:19" ht="12.75">
      <c r="A122" s="32"/>
      <c r="C122">
        <v>187601</v>
      </c>
      <c r="G122" s="15">
        <v>190201</v>
      </c>
      <c r="H122" s="16">
        <v>10.78</v>
      </c>
      <c r="J122">
        <v>195801</v>
      </c>
      <c r="K122" s="6">
        <v>191.5</v>
      </c>
      <c r="S122" s="16"/>
    </row>
    <row r="123" spans="1:19" ht="12.75">
      <c r="A123" s="32"/>
      <c r="C123">
        <v>187602</v>
      </c>
      <c r="D123">
        <v>1674</v>
      </c>
      <c r="G123" s="15">
        <v>190202</v>
      </c>
      <c r="H123" s="16">
        <v>10.96</v>
      </c>
      <c r="J123">
        <v>195802</v>
      </c>
      <c r="K123" s="6">
        <v>193</v>
      </c>
      <c r="S123" s="16"/>
    </row>
    <row r="124" spans="1:19" ht="12.75">
      <c r="A124" s="32"/>
      <c r="C124">
        <v>187603</v>
      </c>
      <c r="G124" s="15">
        <v>190203</v>
      </c>
      <c r="H124" s="16">
        <v>11.17</v>
      </c>
      <c r="J124">
        <v>195803</v>
      </c>
      <c r="K124" s="6">
        <v>194.2</v>
      </c>
      <c r="S124" s="16"/>
    </row>
    <row r="125" spans="1:19" ht="12.75">
      <c r="A125" s="32"/>
      <c r="C125">
        <v>187604</v>
      </c>
      <c r="G125" s="15">
        <v>190204</v>
      </c>
      <c r="H125" s="16">
        <v>11.39</v>
      </c>
      <c r="J125">
        <v>195804</v>
      </c>
      <c r="K125" s="6">
        <v>195.7</v>
      </c>
      <c r="S125" s="16"/>
    </row>
    <row r="126" spans="1:19" ht="12.75">
      <c r="A126" s="32"/>
      <c r="C126">
        <v>187605</v>
      </c>
      <c r="G126" s="15">
        <v>190301</v>
      </c>
      <c r="H126" s="16">
        <v>11.58</v>
      </c>
      <c r="J126">
        <v>195805</v>
      </c>
      <c r="K126" s="6">
        <v>197.2</v>
      </c>
      <c r="S126" s="16"/>
    </row>
    <row r="127" spans="1:19" ht="12.75">
      <c r="A127" s="32"/>
      <c r="C127">
        <v>187606</v>
      </c>
      <c r="G127" s="15">
        <v>190302</v>
      </c>
      <c r="H127" s="16">
        <v>11.69</v>
      </c>
      <c r="J127">
        <v>195806</v>
      </c>
      <c r="K127" s="6">
        <v>199</v>
      </c>
      <c r="S127" s="16"/>
    </row>
    <row r="128" spans="1:19" ht="12.75">
      <c r="A128" s="32"/>
      <c r="C128">
        <v>187607</v>
      </c>
      <c r="G128" s="15">
        <v>190303</v>
      </c>
      <c r="H128" s="16">
        <v>11.83</v>
      </c>
      <c r="J128">
        <v>195807</v>
      </c>
      <c r="K128" s="6">
        <v>199.6</v>
      </c>
      <c r="S128" s="16"/>
    </row>
    <row r="129" spans="1:19" ht="12.75">
      <c r="A129" s="32"/>
      <c r="C129">
        <v>187608</v>
      </c>
      <c r="D129">
        <v>1658</v>
      </c>
      <c r="G129" s="15">
        <v>190304</v>
      </c>
      <c r="H129" s="16">
        <v>11.99</v>
      </c>
      <c r="J129">
        <v>195808</v>
      </c>
      <c r="K129" s="6">
        <v>201</v>
      </c>
      <c r="S129" s="16"/>
    </row>
    <row r="130" spans="1:19" ht="12.75">
      <c r="A130" s="32"/>
      <c r="C130">
        <v>187609</v>
      </c>
      <c r="G130" s="15">
        <v>190401</v>
      </c>
      <c r="H130" s="16">
        <v>12.15</v>
      </c>
      <c r="J130">
        <v>195809</v>
      </c>
      <c r="K130" s="6">
        <v>201.9</v>
      </c>
      <c r="S130" s="16"/>
    </row>
    <row r="131" spans="1:19" ht="12.75">
      <c r="A131" s="32"/>
      <c r="C131">
        <v>187610</v>
      </c>
      <c r="G131" s="15">
        <v>190402</v>
      </c>
      <c r="H131" s="16">
        <v>12.3</v>
      </c>
      <c r="J131">
        <v>195810</v>
      </c>
      <c r="K131" s="6">
        <v>202.4</v>
      </c>
      <c r="S131" s="16"/>
    </row>
    <row r="132" spans="1:19" ht="12.75">
      <c r="A132" s="32"/>
      <c r="C132">
        <v>187611</v>
      </c>
      <c r="G132" s="15">
        <v>190403</v>
      </c>
      <c r="H132" s="16">
        <v>12.65</v>
      </c>
      <c r="J132">
        <v>195811</v>
      </c>
      <c r="K132" s="6">
        <v>203.2</v>
      </c>
      <c r="S132" s="16"/>
    </row>
    <row r="133" spans="1:19" ht="12.75">
      <c r="A133" s="32"/>
      <c r="C133">
        <v>187612</v>
      </c>
      <c r="G133" s="15">
        <v>190404</v>
      </c>
      <c r="H133" s="16">
        <v>13.05</v>
      </c>
      <c r="J133" s="29">
        <v>195812</v>
      </c>
      <c r="K133" s="37">
        <v>203.8</v>
      </c>
      <c r="S133" s="16"/>
    </row>
    <row r="134" spans="1:19" ht="12.75">
      <c r="A134" s="32"/>
      <c r="C134">
        <v>187701</v>
      </c>
      <c r="G134" s="15">
        <v>190501</v>
      </c>
      <c r="H134" s="16">
        <v>13.4</v>
      </c>
      <c r="J134">
        <v>195901</v>
      </c>
      <c r="K134" s="36">
        <v>286.6</v>
      </c>
      <c r="S134" s="16"/>
    </row>
    <row r="135" spans="1:19" ht="12.75">
      <c r="A135" s="32"/>
      <c r="C135">
        <v>187702</v>
      </c>
      <c r="D135">
        <v>1680</v>
      </c>
      <c r="G135" s="15">
        <v>190502</v>
      </c>
      <c r="H135" s="16">
        <v>13.74</v>
      </c>
      <c r="J135">
        <v>195902</v>
      </c>
      <c r="K135" s="6">
        <v>287.7</v>
      </c>
      <c r="S135" s="16"/>
    </row>
    <row r="136" spans="1:19" ht="12.75">
      <c r="A136" s="32"/>
      <c r="C136">
        <v>187703</v>
      </c>
      <c r="G136" s="15">
        <v>190503</v>
      </c>
      <c r="H136" s="16">
        <v>14.04</v>
      </c>
      <c r="J136">
        <v>195903</v>
      </c>
      <c r="K136" s="6">
        <v>289.2</v>
      </c>
      <c r="S136" s="16"/>
    </row>
    <row r="137" spans="1:19" ht="12.75">
      <c r="A137" s="32"/>
      <c r="C137">
        <v>187704</v>
      </c>
      <c r="G137" s="15">
        <v>190504</v>
      </c>
      <c r="H137" s="16">
        <v>14.37</v>
      </c>
      <c r="J137">
        <v>195904</v>
      </c>
      <c r="K137" s="6">
        <v>290.1</v>
      </c>
      <c r="S137" s="16"/>
    </row>
    <row r="138" spans="1:19" ht="12.75">
      <c r="A138" s="32"/>
      <c r="C138">
        <v>187705</v>
      </c>
      <c r="G138" s="15">
        <v>190601</v>
      </c>
      <c r="H138" s="16">
        <v>14.56</v>
      </c>
      <c r="J138">
        <v>195905</v>
      </c>
      <c r="K138" s="6">
        <v>292.2</v>
      </c>
      <c r="S138" s="16"/>
    </row>
    <row r="139" spans="1:19" ht="12.75">
      <c r="A139" s="32"/>
      <c r="C139">
        <v>187706</v>
      </c>
      <c r="G139" s="15">
        <v>190602</v>
      </c>
      <c r="H139" s="16">
        <v>14.81</v>
      </c>
      <c r="J139">
        <v>195906</v>
      </c>
      <c r="K139" s="6">
        <v>294.1</v>
      </c>
      <c r="S139" s="16"/>
    </row>
    <row r="140" spans="1:19" ht="12.75">
      <c r="A140" s="32"/>
      <c r="C140">
        <v>187707</v>
      </c>
      <c r="G140" s="15">
        <v>190603</v>
      </c>
      <c r="H140" s="16">
        <v>15.15</v>
      </c>
      <c r="J140">
        <v>195907</v>
      </c>
      <c r="K140" s="6">
        <v>295.2</v>
      </c>
      <c r="S140" s="16"/>
    </row>
    <row r="141" spans="1:19" ht="12.75">
      <c r="A141" s="32"/>
      <c r="C141">
        <v>187708</v>
      </c>
      <c r="D141">
        <v>1617</v>
      </c>
      <c r="G141" s="15">
        <v>190604</v>
      </c>
      <c r="H141" s="16">
        <v>15.55</v>
      </c>
      <c r="J141">
        <v>195908</v>
      </c>
      <c r="K141" s="6">
        <v>296.4</v>
      </c>
      <c r="S141" s="16"/>
    </row>
    <row r="142" spans="1:19" ht="12.75">
      <c r="A142" s="32"/>
      <c r="C142">
        <v>187709</v>
      </c>
      <c r="G142" s="15">
        <v>190701</v>
      </c>
      <c r="H142" s="16">
        <v>15.81</v>
      </c>
      <c r="J142">
        <v>195909</v>
      </c>
      <c r="K142" s="6">
        <v>296.7</v>
      </c>
      <c r="S142" s="16"/>
    </row>
    <row r="143" spans="1:19" ht="12.75">
      <c r="A143" s="32"/>
      <c r="C143">
        <v>187710</v>
      </c>
      <c r="G143" s="15">
        <v>190702</v>
      </c>
      <c r="H143" s="16">
        <v>16</v>
      </c>
      <c r="J143">
        <v>195910</v>
      </c>
      <c r="K143" s="6">
        <v>296.5</v>
      </c>
      <c r="S143" s="16"/>
    </row>
    <row r="144" spans="1:19" ht="12.75">
      <c r="A144" s="32"/>
      <c r="C144">
        <v>187711</v>
      </c>
      <c r="G144" s="15">
        <v>190703</v>
      </c>
      <c r="H144" s="16">
        <v>15.8</v>
      </c>
      <c r="J144">
        <v>195911</v>
      </c>
      <c r="K144" s="6">
        <v>297.1</v>
      </c>
      <c r="S144" s="16"/>
    </row>
    <row r="145" spans="1:19" ht="12.75">
      <c r="A145" s="32"/>
      <c r="C145">
        <v>187712</v>
      </c>
      <c r="G145" s="15">
        <v>190704</v>
      </c>
      <c r="H145" s="16">
        <v>15.32</v>
      </c>
      <c r="J145">
        <v>195912</v>
      </c>
      <c r="K145" s="6">
        <v>297.8</v>
      </c>
      <c r="S145" s="16"/>
    </row>
    <row r="146" spans="1:19" ht="12.75">
      <c r="A146" s="32"/>
      <c r="C146">
        <v>187801</v>
      </c>
      <c r="G146" s="15">
        <v>190801</v>
      </c>
      <c r="H146" s="16">
        <v>14.92</v>
      </c>
      <c r="J146">
        <v>196001</v>
      </c>
      <c r="K146" s="6">
        <v>298.2</v>
      </c>
      <c r="S146" s="16"/>
    </row>
    <row r="147" spans="1:19" ht="12.75">
      <c r="A147" s="32"/>
      <c r="C147">
        <v>187802</v>
      </c>
      <c r="D147">
        <v>1579</v>
      </c>
      <c r="G147" s="15">
        <v>190802</v>
      </c>
      <c r="H147" s="16">
        <v>15.24</v>
      </c>
      <c r="J147">
        <v>196002</v>
      </c>
      <c r="K147" s="6">
        <v>298.5</v>
      </c>
      <c r="S147" s="16"/>
    </row>
    <row r="148" spans="1:19" ht="12.75">
      <c r="A148" s="32"/>
      <c r="C148">
        <v>187803</v>
      </c>
      <c r="G148" s="15">
        <v>190803</v>
      </c>
      <c r="H148" s="16">
        <v>15.74</v>
      </c>
      <c r="J148">
        <v>196003</v>
      </c>
      <c r="K148" s="6">
        <v>299.4</v>
      </c>
      <c r="S148" s="16"/>
    </row>
    <row r="149" spans="1:19" ht="12.75">
      <c r="A149" s="32"/>
      <c r="C149">
        <v>187804</v>
      </c>
      <c r="G149" s="15">
        <v>190804</v>
      </c>
      <c r="H149" s="16">
        <v>16.31</v>
      </c>
      <c r="J149">
        <v>196004</v>
      </c>
      <c r="K149" s="6">
        <v>300.1</v>
      </c>
      <c r="S149" s="16"/>
    </row>
    <row r="150" spans="1:19" ht="12.75">
      <c r="A150" s="32"/>
      <c r="C150">
        <v>187805</v>
      </c>
      <c r="G150" s="15">
        <v>190901</v>
      </c>
      <c r="H150" s="16">
        <v>16.68</v>
      </c>
      <c r="J150">
        <v>196005</v>
      </c>
      <c r="K150" s="6">
        <v>300.9</v>
      </c>
      <c r="S150" s="16"/>
    </row>
    <row r="151" spans="1:19" ht="12.75">
      <c r="A151" s="32"/>
      <c r="C151">
        <v>187806</v>
      </c>
      <c r="G151" s="15">
        <v>190902</v>
      </c>
      <c r="H151" s="16">
        <v>17.09</v>
      </c>
      <c r="J151">
        <v>196006</v>
      </c>
      <c r="K151" s="6">
        <v>302.3</v>
      </c>
      <c r="S151" s="16"/>
    </row>
    <row r="152" spans="1:19" ht="12.75">
      <c r="A152" s="32"/>
      <c r="C152">
        <v>187807</v>
      </c>
      <c r="G152" s="15">
        <v>190903</v>
      </c>
      <c r="H152" s="16">
        <v>17.49</v>
      </c>
      <c r="J152">
        <v>196007</v>
      </c>
      <c r="K152" s="6">
        <v>304.1</v>
      </c>
      <c r="S152" s="16"/>
    </row>
    <row r="153" spans="1:19" ht="12.75">
      <c r="A153" s="32"/>
      <c r="C153">
        <v>187808</v>
      </c>
      <c r="D153">
        <v>1555</v>
      </c>
      <c r="G153" s="15">
        <v>190904</v>
      </c>
      <c r="H153" s="16">
        <v>17.75</v>
      </c>
      <c r="J153">
        <v>196008</v>
      </c>
      <c r="K153" s="6">
        <v>306.9</v>
      </c>
      <c r="S153" s="16"/>
    </row>
    <row r="154" spans="1:19" ht="12.75">
      <c r="A154" s="32"/>
      <c r="C154">
        <v>187809</v>
      </c>
      <c r="G154" s="15">
        <v>191001</v>
      </c>
      <c r="H154" s="16">
        <v>17.94</v>
      </c>
      <c r="J154">
        <v>196009</v>
      </c>
      <c r="K154" s="6">
        <v>308.4</v>
      </c>
      <c r="S154" s="16"/>
    </row>
    <row r="155" spans="1:19" ht="12.75">
      <c r="A155" s="32"/>
      <c r="C155">
        <v>187810</v>
      </c>
      <c r="G155" s="15">
        <v>191002</v>
      </c>
      <c r="H155" s="16">
        <v>17.99</v>
      </c>
      <c r="J155">
        <v>196010</v>
      </c>
      <c r="K155" s="6">
        <v>309.5</v>
      </c>
      <c r="S155" s="16"/>
    </row>
    <row r="156" spans="1:19" ht="12.75">
      <c r="A156" s="32"/>
      <c r="C156">
        <v>187811</v>
      </c>
      <c r="G156" s="15">
        <v>191003</v>
      </c>
      <c r="H156" s="16">
        <v>18.09</v>
      </c>
      <c r="J156">
        <v>196011</v>
      </c>
      <c r="K156" s="6">
        <v>310.9</v>
      </c>
      <c r="S156" s="16"/>
    </row>
    <row r="157" spans="1:19" ht="12.75">
      <c r="A157" s="32"/>
      <c r="C157">
        <v>187812</v>
      </c>
      <c r="G157" s="15">
        <v>191004</v>
      </c>
      <c r="H157" s="16">
        <v>18.46</v>
      </c>
      <c r="J157">
        <v>196012</v>
      </c>
      <c r="K157" s="6">
        <v>312.4</v>
      </c>
      <c r="S157" s="16"/>
    </row>
    <row r="158" spans="1:19" ht="12.75">
      <c r="A158" s="32"/>
      <c r="C158">
        <v>187901</v>
      </c>
      <c r="G158" s="15">
        <v>191101</v>
      </c>
      <c r="H158" s="16">
        <v>18.68</v>
      </c>
      <c r="J158">
        <v>196101</v>
      </c>
      <c r="K158" s="6">
        <v>314.1</v>
      </c>
      <c r="S158" s="16"/>
    </row>
    <row r="159" spans="1:19" ht="12.75">
      <c r="A159" s="32"/>
      <c r="C159">
        <v>187902</v>
      </c>
      <c r="D159">
        <v>1543</v>
      </c>
      <c r="G159" s="15">
        <v>191102</v>
      </c>
      <c r="H159" s="16">
        <v>19.11</v>
      </c>
      <c r="J159">
        <v>196102</v>
      </c>
      <c r="K159" s="6">
        <v>316.5</v>
      </c>
      <c r="S159" s="16"/>
    </row>
    <row r="160" spans="1:19" ht="12.75">
      <c r="A160" s="32"/>
      <c r="C160">
        <v>187903</v>
      </c>
      <c r="G160" s="15">
        <v>191103</v>
      </c>
      <c r="H160" s="16">
        <v>19.31</v>
      </c>
      <c r="J160">
        <v>196103</v>
      </c>
      <c r="K160" s="6">
        <v>318.3</v>
      </c>
      <c r="S160" s="16"/>
    </row>
    <row r="161" spans="1:19" ht="12.75">
      <c r="A161" s="32"/>
      <c r="C161">
        <v>187904</v>
      </c>
      <c r="G161" s="15">
        <v>191104</v>
      </c>
      <c r="H161" s="16">
        <v>19.74</v>
      </c>
      <c r="J161">
        <v>196104</v>
      </c>
      <c r="K161" s="6">
        <v>319.9</v>
      </c>
      <c r="S161" s="16"/>
    </row>
    <row r="162" spans="1:19" ht="12.75">
      <c r="A162" s="32"/>
      <c r="C162">
        <v>187905</v>
      </c>
      <c r="G162" s="15">
        <v>191201</v>
      </c>
      <c r="H162" s="16">
        <v>20.12</v>
      </c>
      <c r="J162">
        <v>196105</v>
      </c>
      <c r="K162" s="6">
        <v>322.2</v>
      </c>
      <c r="S162" s="16"/>
    </row>
    <row r="163" spans="1:19" ht="12.75">
      <c r="A163" s="32"/>
      <c r="C163">
        <v>187906</v>
      </c>
      <c r="G163" s="15">
        <v>191202</v>
      </c>
      <c r="H163" s="16">
        <v>20.34</v>
      </c>
      <c r="J163">
        <v>196106</v>
      </c>
      <c r="K163" s="6">
        <v>324.3</v>
      </c>
      <c r="S163" s="16"/>
    </row>
    <row r="164" spans="1:19" ht="12.75">
      <c r="A164" s="32"/>
      <c r="C164">
        <v>187907</v>
      </c>
      <c r="G164" s="15">
        <v>191203</v>
      </c>
      <c r="H164" s="16">
        <v>20.71</v>
      </c>
      <c r="J164">
        <v>196107</v>
      </c>
      <c r="K164" s="6">
        <v>325.6</v>
      </c>
      <c r="S164" s="16"/>
    </row>
    <row r="165" spans="1:19" ht="12.75">
      <c r="A165" s="32"/>
      <c r="C165">
        <v>187908</v>
      </c>
      <c r="D165">
        <v>1775</v>
      </c>
      <c r="G165" s="15">
        <v>191204</v>
      </c>
      <c r="H165" s="16">
        <v>21</v>
      </c>
      <c r="J165">
        <v>196108</v>
      </c>
      <c r="K165" s="6">
        <v>327.6</v>
      </c>
      <c r="S165" s="16"/>
    </row>
    <row r="166" spans="1:19" ht="12.75">
      <c r="A166" s="32"/>
      <c r="C166">
        <v>187909</v>
      </c>
      <c r="G166" s="15">
        <v>191301</v>
      </c>
      <c r="H166" s="16">
        <v>21.17</v>
      </c>
      <c r="J166">
        <v>196109</v>
      </c>
      <c r="K166" s="6">
        <v>329.5</v>
      </c>
      <c r="S166" s="16"/>
    </row>
    <row r="167" spans="1:19" ht="12.75">
      <c r="A167" s="32"/>
      <c r="C167">
        <v>187910</v>
      </c>
      <c r="G167" s="15">
        <v>191302</v>
      </c>
      <c r="H167" s="16">
        <v>21.19</v>
      </c>
      <c r="J167">
        <v>196110</v>
      </c>
      <c r="K167" s="6">
        <v>331.1</v>
      </c>
      <c r="S167" s="16"/>
    </row>
    <row r="168" spans="1:19" ht="12.75">
      <c r="A168" s="32"/>
      <c r="C168">
        <v>187911</v>
      </c>
      <c r="G168" s="15">
        <v>191303</v>
      </c>
      <c r="H168" s="16">
        <v>21.32</v>
      </c>
      <c r="J168">
        <v>196111</v>
      </c>
      <c r="K168" s="6">
        <v>333.4</v>
      </c>
      <c r="S168" s="16"/>
    </row>
    <row r="169" spans="1:19" ht="12.75">
      <c r="A169" s="32"/>
      <c r="C169">
        <v>187912</v>
      </c>
      <c r="G169" s="15">
        <v>191304</v>
      </c>
      <c r="H169" s="16">
        <v>21.67</v>
      </c>
      <c r="J169">
        <v>196112</v>
      </c>
      <c r="K169" s="6">
        <v>335.5</v>
      </c>
      <c r="S169" s="16"/>
    </row>
    <row r="170" spans="1:19" ht="12.75">
      <c r="A170" s="32"/>
      <c r="C170">
        <v>188001</v>
      </c>
      <c r="G170" s="15">
        <v>191401</v>
      </c>
      <c r="H170" s="16">
        <v>21.85</v>
      </c>
      <c r="J170">
        <v>196201</v>
      </c>
      <c r="K170" s="6">
        <v>337.5</v>
      </c>
      <c r="S170" s="16"/>
    </row>
    <row r="171" spans="1:19" ht="12.75">
      <c r="A171" s="32"/>
      <c r="C171">
        <v>188002</v>
      </c>
      <c r="D171">
        <v>1919</v>
      </c>
      <c r="G171" s="15">
        <v>191402</v>
      </c>
      <c r="H171" s="16">
        <v>22.11</v>
      </c>
      <c r="J171">
        <v>196202</v>
      </c>
      <c r="K171" s="6">
        <v>340.1</v>
      </c>
      <c r="S171" s="16"/>
    </row>
    <row r="172" spans="1:19" ht="12.75">
      <c r="A172" s="32"/>
      <c r="C172">
        <v>188003</v>
      </c>
      <c r="G172" s="15">
        <v>191403</v>
      </c>
      <c r="H172" s="16">
        <v>22.35</v>
      </c>
      <c r="J172">
        <v>196203</v>
      </c>
      <c r="K172" s="6">
        <v>343.1</v>
      </c>
      <c r="S172" s="16"/>
    </row>
    <row r="173" spans="1:19" ht="12.75">
      <c r="A173" s="32"/>
      <c r="C173">
        <v>188004</v>
      </c>
      <c r="G173" s="15">
        <v>191404</v>
      </c>
      <c r="H173" s="16">
        <v>22.52</v>
      </c>
      <c r="J173">
        <v>196204</v>
      </c>
      <c r="K173" s="6">
        <v>345.5</v>
      </c>
      <c r="S173" s="16"/>
    </row>
    <row r="174" spans="1:19" ht="12.75">
      <c r="A174" s="32"/>
      <c r="C174">
        <v>188005</v>
      </c>
      <c r="G174" s="15">
        <v>191501</v>
      </c>
      <c r="H174" s="16">
        <v>22.79</v>
      </c>
      <c r="J174">
        <v>196205</v>
      </c>
      <c r="K174" s="6">
        <v>347.5</v>
      </c>
      <c r="S174" s="16"/>
    </row>
    <row r="175" spans="1:19" ht="12.75">
      <c r="A175" s="32"/>
      <c r="C175">
        <v>188006</v>
      </c>
      <c r="G175" s="15">
        <v>191502</v>
      </c>
      <c r="H175" s="16">
        <v>23.31</v>
      </c>
      <c r="J175">
        <v>196206</v>
      </c>
      <c r="K175" s="6">
        <v>349.3</v>
      </c>
      <c r="S175" s="16"/>
    </row>
    <row r="176" spans="1:19" ht="12.75">
      <c r="A176" s="32"/>
      <c r="C176">
        <v>188007</v>
      </c>
      <c r="G176" s="15">
        <v>191503</v>
      </c>
      <c r="H176" s="16">
        <v>23.97</v>
      </c>
      <c r="J176">
        <v>196207</v>
      </c>
      <c r="K176" s="6">
        <v>350.8</v>
      </c>
      <c r="S176" s="16"/>
    </row>
    <row r="177" spans="1:19" ht="12.75">
      <c r="A177" s="32"/>
      <c r="C177">
        <v>188008</v>
      </c>
      <c r="D177">
        <v>2042</v>
      </c>
      <c r="G177" s="15">
        <v>191504</v>
      </c>
      <c r="H177" s="16">
        <v>25.67</v>
      </c>
      <c r="J177">
        <v>196208</v>
      </c>
      <c r="K177" s="6">
        <v>352.8</v>
      </c>
      <c r="S177" s="16"/>
    </row>
    <row r="178" spans="1:19" ht="12.75">
      <c r="A178" s="32"/>
      <c r="B178" s="33"/>
      <c r="C178">
        <v>188009</v>
      </c>
      <c r="G178" s="15">
        <v>191601</v>
      </c>
      <c r="H178" s="16">
        <v>26.82</v>
      </c>
      <c r="J178">
        <v>196209</v>
      </c>
      <c r="K178" s="6">
        <v>354.9</v>
      </c>
      <c r="S178" s="16"/>
    </row>
    <row r="179" spans="1:19" ht="12.75">
      <c r="A179" s="32"/>
      <c r="B179" s="33"/>
      <c r="C179">
        <v>188010</v>
      </c>
      <c r="G179" s="15">
        <v>191602</v>
      </c>
      <c r="H179" s="16">
        <v>27.73</v>
      </c>
      <c r="J179">
        <v>196210</v>
      </c>
      <c r="K179" s="6">
        <v>357.2</v>
      </c>
      <c r="S179" s="16"/>
    </row>
    <row r="180" spans="1:19" ht="12.75">
      <c r="A180" s="32"/>
      <c r="B180" s="33"/>
      <c r="C180">
        <v>188011</v>
      </c>
      <c r="G180" s="15">
        <v>191603</v>
      </c>
      <c r="H180" s="16">
        <v>28.71</v>
      </c>
      <c r="J180">
        <v>196211</v>
      </c>
      <c r="K180" s="6">
        <v>359.8</v>
      </c>
      <c r="S180" s="16"/>
    </row>
    <row r="181" spans="1:19" ht="12.75">
      <c r="A181" s="32"/>
      <c r="B181" s="33"/>
      <c r="C181">
        <v>188012</v>
      </c>
      <c r="G181" s="15">
        <v>191604</v>
      </c>
      <c r="H181" s="16">
        <v>30.28</v>
      </c>
      <c r="J181">
        <v>196212</v>
      </c>
      <c r="K181" s="6">
        <v>362.7</v>
      </c>
      <c r="S181" s="16"/>
    </row>
    <row r="182" spans="1:19" ht="12.75">
      <c r="A182" s="32"/>
      <c r="B182" s="33"/>
      <c r="C182">
        <v>188101</v>
      </c>
      <c r="G182" s="15">
        <v>191701</v>
      </c>
      <c r="H182" s="16">
        <v>30.44</v>
      </c>
      <c r="J182">
        <v>196301</v>
      </c>
      <c r="K182" s="6">
        <v>365.2</v>
      </c>
      <c r="S182" s="16"/>
    </row>
    <row r="183" spans="1:19" ht="12.75">
      <c r="A183" s="32"/>
      <c r="C183">
        <v>188102</v>
      </c>
      <c r="D183">
        <v>2259</v>
      </c>
      <c r="G183" s="15">
        <v>191702</v>
      </c>
      <c r="H183" s="16">
        <v>32.75</v>
      </c>
      <c r="J183">
        <v>196302</v>
      </c>
      <c r="K183" s="6">
        <v>367.9</v>
      </c>
      <c r="S183" s="16"/>
    </row>
    <row r="184" spans="1:19" ht="12.75">
      <c r="A184" s="32"/>
      <c r="C184">
        <v>188103</v>
      </c>
      <c r="G184" s="15">
        <v>191703</v>
      </c>
      <c r="H184" s="16">
        <v>33.68</v>
      </c>
      <c r="J184">
        <v>196303</v>
      </c>
      <c r="K184" s="6">
        <v>370.7</v>
      </c>
      <c r="S184" s="16"/>
    </row>
    <row r="185" spans="3:19" ht="12.75">
      <c r="C185">
        <v>188104</v>
      </c>
      <c r="G185" s="15">
        <v>191704</v>
      </c>
      <c r="H185" s="16">
        <v>33.85</v>
      </c>
      <c r="J185">
        <v>196304</v>
      </c>
      <c r="K185" s="6">
        <v>373.3</v>
      </c>
      <c r="S185" s="16"/>
    </row>
    <row r="186" spans="3:19" ht="12.75">
      <c r="C186">
        <v>188105</v>
      </c>
      <c r="G186" s="15">
        <v>191801</v>
      </c>
      <c r="H186" s="16">
        <v>35.14</v>
      </c>
      <c r="J186">
        <v>196305</v>
      </c>
      <c r="K186" s="6">
        <v>376.1</v>
      </c>
      <c r="S186" s="16"/>
    </row>
    <row r="187" spans="3:19" ht="12.75">
      <c r="C187">
        <v>188106</v>
      </c>
      <c r="G187" s="15">
        <v>191802</v>
      </c>
      <c r="H187" s="16">
        <v>35.37</v>
      </c>
      <c r="J187">
        <v>196306</v>
      </c>
      <c r="K187" s="6">
        <v>378.4</v>
      </c>
      <c r="S187" s="16"/>
    </row>
    <row r="188" spans="3:19" ht="12.75">
      <c r="C188">
        <v>188107</v>
      </c>
      <c r="G188" s="15">
        <v>191803</v>
      </c>
      <c r="H188" s="16">
        <v>36.72</v>
      </c>
      <c r="J188">
        <v>196307</v>
      </c>
      <c r="K188" s="6">
        <v>381.1</v>
      </c>
      <c r="S188" s="16"/>
    </row>
    <row r="189" spans="3:19" ht="12.75">
      <c r="C189">
        <v>188108</v>
      </c>
      <c r="D189">
        <v>2499</v>
      </c>
      <c r="G189" s="15">
        <v>191804</v>
      </c>
      <c r="H189" s="16">
        <v>38.24</v>
      </c>
      <c r="J189">
        <v>196308</v>
      </c>
      <c r="K189" s="6">
        <v>383.6</v>
      </c>
      <c r="S189" s="16"/>
    </row>
    <row r="190" spans="3:19" ht="12.75">
      <c r="C190">
        <v>188109</v>
      </c>
      <c r="G190" s="15">
        <v>191901</v>
      </c>
      <c r="H190" s="16">
        <v>39.64</v>
      </c>
      <c r="J190">
        <v>196309</v>
      </c>
      <c r="K190" s="6">
        <v>386</v>
      </c>
      <c r="S190" s="16"/>
    </row>
    <row r="191" spans="3:19" ht="12.75">
      <c r="C191">
        <v>188110</v>
      </c>
      <c r="G191" s="15">
        <v>191902</v>
      </c>
      <c r="H191" s="16">
        <v>41.11</v>
      </c>
      <c r="J191">
        <v>196310</v>
      </c>
      <c r="K191" s="6">
        <v>388.3</v>
      </c>
      <c r="S191" s="16"/>
    </row>
    <row r="192" spans="3:19" ht="12.75">
      <c r="C192">
        <v>188111</v>
      </c>
      <c r="G192" s="15">
        <v>191903</v>
      </c>
      <c r="H192" s="16">
        <v>43.11</v>
      </c>
      <c r="J192">
        <v>196311</v>
      </c>
      <c r="K192" s="6">
        <v>391.5</v>
      </c>
      <c r="S192" s="16"/>
    </row>
    <row r="193" spans="3:19" ht="12.75">
      <c r="C193">
        <v>188112</v>
      </c>
      <c r="G193" s="15">
        <v>191904</v>
      </c>
      <c r="H193" s="16">
        <v>45.43</v>
      </c>
      <c r="J193">
        <v>196312</v>
      </c>
      <c r="K193" s="6">
        <v>393.2</v>
      </c>
      <c r="S193" s="16"/>
    </row>
    <row r="194" spans="3:19" ht="12.75">
      <c r="C194">
        <v>188201</v>
      </c>
      <c r="G194" s="15">
        <v>192001</v>
      </c>
      <c r="H194" s="16">
        <v>46.86</v>
      </c>
      <c r="J194">
        <v>196401</v>
      </c>
      <c r="K194" s="6">
        <v>395.2</v>
      </c>
      <c r="S194" s="16"/>
    </row>
    <row r="195" spans="3:19" ht="12.75">
      <c r="C195">
        <v>188202</v>
      </c>
      <c r="G195" s="15">
        <v>192002</v>
      </c>
      <c r="H195" s="16">
        <v>47.63</v>
      </c>
      <c r="J195">
        <v>196402</v>
      </c>
      <c r="K195" s="6">
        <v>397.6</v>
      </c>
      <c r="S195" s="16"/>
    </row>
    <row r="196" spans="3:19" ht="12.75">
      <c r="C196">
        <v>188203</v>
      </c>
      <c r="G196" s="15">
        <v>192003</v>
      </c>
      <c r="H196" s="16">
        <v>47.7</v>
      </c>
      <c r="J196">
        <v>196403</v>
      </c>
      <c r="K196" s="6">
        <v>399.8</v>
      </c>
      <c r="S196" s="16"/>
    </row>
    <row r="197" spans="3:19" ht="12.75">
      <c r="C197">
        <v>188204</v>
      </c>
      <c r="G197" s="15">
        <v>192004</v>
      </c>
      <c r="H197" s="16">
        <v>47.3</v>
      </c>
      <c r="J197">
        <v>196404</v>
      </c>
      <c r="K197" s="6">
        <v>401.7</v>
      </c>
      <c r="S197" s="16"/>
    </row>
    <row r="198" spans="3:19" ht="12.75">
      <c r="C198">
        <v>188205</v>
      </c>
      <c r="G198" s="15">
        <v>192101</v>
      </c>
      <c r="H198" s="16">
        <v>46.05</v>
      </c>
      <c r="J198">
        <v>196405</v>
      </c>
      <c r="K198" s="6">
        <v>404.2</v>
      </c>
      <c r="S198" s="16"/>
    </row>
    <row r="199" spans="3:19" ht="12.75">
      <c r="C199">
        <v>188206</v>
      </c>
      <c r="D199">
        <v>2594</v>
      </c>
      <c r="G199" s="15">
        <v>192102</v>
      </c>
      <c r="H199" s="16">
        <v>44.66</v>
      </c>
      <c r="J199">
        <v>196406</v>
      </c>
      <c r="K199" s="6">
        <v>407.1</v>
      </c>
      <c r="S199" s="16"/>
    </row>
    <row r="200" spans="3:19" ht="12.75">
      <c r="C200">
        <v>188207</v>
      </c>
      <c r="G200" s="15">
        <v>192103</v>
      </c>
      <c r="H200" s="16">
        <v>43.76</v>
      </c>
      <c r="J200">
        <v>196407</v>
      </c>
      <c r="K200" s="6">
        <v>410.1</v>
      </c>
      <c r="S200" s="16"/>
    </row>
    <row r="201" spans="3:19" ht="12.75">
      <c r="C201">
        <v>188208</v>
      </c>
      <c r="G201" s="15">
        <v>192104</v>
      </c>
      <c r="H201" s="16">
        <v>43.84</v>
      </c>
      <c r="J201">
        <v>196408</v>
      </c>
      <c r="K201" s="6">
        <v>413.4</v>
      </c>
      <c r="S201" s="16"/>
    </row>
    <row r="202" spans="3:19" ht="12.75">
      <c r="C202">
        <v>188209</v>
      </c>
      <c r="G202" s="15">
        <v>192201</v>
      </c>
      <c r="H202" s="16">
        <v>43.87</v>
      </c>
      <c r="J202">
        <v>196409</v>
      </c>
      <c r="K202" s="6">
        <v>416.9</v>
      </c>
      <c r="S202" s="16"/>
    </row>
    <row r="203" spans="3:19" ht="12.75">
      <c r="C203">
        <v>188210</v>
      </c>
      <c r="G203" s="15">
        <v>192202</v>
      </c>
      <c r="H203" s="16">
        <v>45.6</v>
      </c>
      <c r="J203">
        <v>196410</v>
      </c>
      <c r="K203" s="6">
        <v>419.1</v>
      </c>
      <c r="S203" s="16"/>
    </row>
    <row r="204" spans="3:19" ht="12.75">
      <c r="C204">
        <v>188211</v>
      </c>
      <c r="G204" s="15">
        <v>192203</v>
      </c>
      <c r="H204" s="16">
        <v>47</v>
      </c>
      <c r="J204">
        <v>196411</v>
      </c>
      <c r="K204" s="6">
        <v>422.1</v>
      </c>
      <c r="S204" s="16"/>
    </row>
    <row r="205" spans="3:19" ht="12.75">
      <c r="C205">
        <v>188212</v>
      </c>
      <c r="G205" s="15">
        <v>192204</v>
      </c>
      <c r="H205" s="16">
        <v>48.11</v>
      </c>
      <c r="J205">
        <v>196412</v>
      </c>
      <c r="K205" s="6">
        <v>424.7</v>
      </c>
      <c r="S205" s="16"/>
    </row>
    <row r="206" spans="3:19" ht="12.75">
      <c r="C206">
        <v>188301</v>
      </c>
      <c r="G206" s="15">
        <v>192301</v>
      </c>
      <c r="H206" s="16">
        <v>49.07</v>
      </c>
      <c r="J206">
        <v>196501</v>
      </c>
      <c r="K206" s="6">
        <v>427.5</v>
      </c>
      <c r="S206" s="16"/>
    </row>
    <row r="207" spans="3:19" ht="12.75">
      <c r="C207">
        <v>188302</v>
      </c>
      <c r="G207" s="15">
        <v>192302</v>
      </c>
      <c r="H207" s="16">
        <v>49.91</v>
      </c>
      <c r="J207">
        <v>196502</v>
      </c>
      <c r="K207" s="6">
        <v>430.4</v>
      </c>
      <c r="S207" s="16"/>
    </row>
    <row r="208" spans="3:19" ht="12.75">
      <c r="C208">
        <v>188303</v>
      </c>
      <c r="G208" s="15">
        <v>192303</v>
      </c>
      <c r="H208" s="16">
        <v>50.05</v>
      </c>
      <c r="J208">
        <v>196503</v>
      </c>
      <c r="K208" s="6">
        <v>433.2</v>
      </c>
      <c r="S208" s="16"/>
    </row>
    <row r="209" spans="3:19" ht="12.75">
      <c r="C209">
        <v>188304</v>
      </c>
      <c r="G209" s="15">
        <v>192304</v>
      </c>
      <c r="H209" s="16">
        <v>50.68</v>
      </c>
      <c r="J209">
        <v>196504</v>
      </c>
      <c r="K209" s="6">
        <v>435.4</v>
      </c>
      <c r="S209" s="16"/>
    </row>
    <row r="210" spans="3:19" ht="12.75">
      <c r="C210">
        <v>188305</v>
      </c>
      <c r="G210" s="15">
        <v>192401</v>
      </c>
      <c r="H210" s="16">
        <v>50.86</v>
      </c>
      <c r="J210">
        <v>196505</v>
      </c>
      <c r="K210" s="6">
        <v>437.1</v>
      </c>
      <c r="S210" s="16"/>
    </row>
    <row r="211" spans="3:19" ht="12.75">
      <c r="C211">
        <v>188306</v>
      </c>
      <c r="D211">
        <v>2811</v>
      </c>
      <c r="G211" s="15">
        <v>192402</v>
      </c>
      <c r="H211" s="16">
        <v>51.72</v>
      </c>
      <c r="J211">
        <v>196506</v>
      </c>
      <c r="K211" s="6">
        <v>440.1</v>
      </c>
      <c r="S211" s="16"/>
    </row>
    <row r="212" spans="3:19" ht="12.75">
      <c r="C212">
        <v>188307</v>
      </c>
      <c r="G212" s="15">
        <v>192403</v>
      </c>
      <c r="H212" s="16">
        <v>53.37</v>
      </c>
      <c r="J212">
        <v>196507</v>
      </c>
      <c r="K212" s="6">
        <v>442.9</v>
      </c>
      <c r="S212" s="16"/>
    </row>
    <row r="213" spans="3:19" ht="12.75">
      <c r="C213">
        <v>188308</v>
      </c>
      <c r="G213" s="15">
        <v>192404</v>
      </c>
      <c r="H213" s="16">
        <v>54.74</v>
      </c>
      <c r="J213">
        <v>196508</v>
      </c>
      <c r="K213" s="6">
        <v>445.8</v>
      </c>
      <c r="S213" s="16"/>
    </row>
    <row r="214" spans="3:19" ht="12.75">
      <c r="C214">
        <v>188309</v>
      </c>
      <c r="G214" s="15">
        <v>192501</v>
      </c>
      <c r="H214" s="16">
        <v>55.81</v>
      </c>
      <c r="J214">
        <v>196509</v>
      </c>
      <c r="K214" s="6">
        <v>449.5</v>
      </c>
      <c r="S214" s="16"/>
    </row>
    <row r="215" spans="3:19" ht="12.75">
      <c r="C215">
        <v>188310</v>
      </c>
      <c r="G215" s="15">
        <v>192502</v>
      </c>
      <c r="H215" s="16">
        <v>56.72</v>
      </c>
      <c r="J215">
        <v>196510</v>
      </c>
      <c r="K215" s="6">
        <v>452.6</v>
      </c>
      <c r="S215" s="16"/>
    </row>
    <row r="216" spans="3:19" ht="12.75">
      <c r="C216">
        <v>188311</v>
      </c>
      <c r="G216" s="15">
        <v>192503</v>
      </c>
      <c r="H216" s="16">
        <v>58.2</v>
      </c>
      <c r="J216">
        <v>196511</v>
      </c>
      <c r="K216" s="6">
        <v>455.7</v>
      </c>
      <c r="S216" s="16"/>
    </row>
    <row r="217" spans="3:19" ht="12.75">
      <c r="C217">
        <v>188312</v>
      </c>
      <c r="G217" s="15">
        <v>192504</v>
      </c>
      <c r="H217" s="16">
        <v>59.02</v>
      </c>
      <c r="J217">
        <v>196512</v>
      </c>
      <c r="K217" s="6">
        <v>459.2</v>
      </c>
      <c r="S217" s="16"/>
    </row>
    <row r="218" spans="3:19" ht="12.75">
      <c r="C218">
        <v>188401</v>
      </c>
      <c r="G218" s="15">
        <v>192601</v>
      </c>
      <c r="H218" s="16">
        <v>59.39</v>
      </c>
      <c r="J218">
        <v>196601</v>
      </c>
      <c r="K218" s="6">
        <v>462</v>
      </c>
      <c r="S218" s="16"/>
    </row>
    <row r="219" spans="3:19" ht="12.75">
      <c r="C219">
        <v>188402</v>
      </c>
      <c r="G219" s="15">
        <v>192602</v>
      </c>
      <c r="H219" s="16">
        <v>59.56</v>
      </c>
      <c r="J219">
        <v>196602</v>
      </c>
      <c r="K219" s="6">
        <v>464.6</v>
      </c>
      <c r="S219" s="16"/>
    </row>
    <row r="220" spans="3:19" ht="12.75">
      <c r="C220">
        <v>188403</v>
      </c>
      <c r="G220" s="15">
        <v>192603</v>
      </c>
      <c r="H220" s="16">
        <v>59.67</v>
      </c>
      <c r="J220">
        <v>196603</v>
      </c>
      <c r="K220" s="6">
        <v>467.2</v>
      </c>
      <c r="S220" s="16"/>
    </row>
    <row r="221" spans="3:19" ht="12.75">
      <c r="C221">
        <v>188404</v>
      </c>
      <c r="G221" s="15">
        <v>192604</v>
      </c>
      <c r="H221" s="16">
        <v>59.34</v>
      </c>
      <c r="J221">
        <v>196604</v>
      </c>
      <c r="K221" s="6">
        <v>469.3</v>
      </c>
      <c r="S221" s="16"/>
    </row>
    <row r="222" spans="3:19" ht="12.75">
      <c r="C222">
        <v>188405</v>
      </c>
      <c r="G222" s="15">
        <v>192701</v>
      </c>
      <c r="H222" s="16">
        <v>60</v>
      </c>
      <c r="J222">
        <v>196605</v>
      </c>
      <c r="K222" s="6">
        <v>470.1</v>
      </c>
      <c r="S222" s="16"/>
    </row>
    <row r="223" spans="3:19" ht="12.75">
      <c r="C223">
        <v>188406</v>
      </c>
      <c r="D223">
        <v>2764</v>
      </c>
      <c r="G223" s="15">
        <v>192702</v>
      </c>
      <c r="H223" s="16">
        <v>60.86</v>
      </c>
      <c r="J223">
        <v>196606</v>
      </c>
      <c r="K223" s="6">
        <v>471.2</v>
      </c>
      <c r="S223" s="16"/>
    </row>
    <row r="224" spans="3:19" ht="12.75">
      <c r="C224">
        <v>188407</v>
      </c>
      <c r="G224" s="15">
        <v>192703</v>
      </c>
      <c r="H224" s="16">
        <v>61.26</v>
      </c>
      <c r="J224">
        <v>196607</v>
      </c>
      <c r="K224" s="6">
        <v>470.9</v>
      </c>
      <c r="S224" s="16"/>
    </row>
    <row r="225" spans="3:19" ht="12.75">
      <c r="C225">
        <v>188408</v>
      </c>
      <c r="G225" s="15">
        <v>192704</v>
      </c>
      <c r="H225" s="16">
        <v>61.95</v>
      </c>
      <c r="J225">
        <v>196608</v>
      </c>
      <c r="K225" s="6">
        <v>472.6</v>
      </c>
      <c r="S225" s="16"/>
    </row>
    <row r="226" spans="3:19" ht="12.75">
      <c r="C226">
        <v>188409</v>
      </c>
      <c r="G226" s="15">
        <v>192801</v>
      </c>
      <c r="H226" s="16">
        <v>62.95</v>
      </c>
      <c r="J226">
        <v>196609</v>
      </c>
      <c r="K226" s="6">
        <v>475.4</v>
      </c>
      <c r="S226" s="16"/>
    </row>
    <row r="227" spans="3:19" ht="12.75">
      <c r="C227">
        <v>188410</v>
      </c>
      <c r="G227" s="15">
        <v>192802</v>
      </c>
      <c r="H227" s="16">
        <v>63.54</v>
      </c>
      <c r="J227">
        <v>196610</v>
      </c>
      <c r="K227" s="6">
        <v>475.7</v>
      </c>
      <c r="S227" s="16"/>
    </row>
    <row r="228" spans="3:19" ht="12.75">
      <c r="C228">
        <v>188411</v>
      </c>
      <c r="G228" s="15">
        <v>192803</v>
      </c>
      <c r="H228" s="16">
        <v>63.03</v>
      </c>
      <c r="J228">
        <v>196611</v>
      </c>
      <c r="K228" s="6">
        <v>477.3</v>
      </c>
      <c r="S228" s="16"/>
    </row>
    <row r="229" spans="3:19" ht="12.75">
      <c r="C229">
        <v>188412</v>
      </c>
      <c r="G229" s="15">
        <v>192804</v>
      </c>
      <c r="H229" s="16">
        <v>63.76</v>
      </c>
      <c r="J229">
        <v>196612</v>
      </c>
      <c r="K229" s="6">
        <v>480.2</v>
      </c>
      <c r="S229" s="16"/>
    </row>
    <row r="230" spans="3:19" ht="12.75">
      <c r="C230">
        <v>188501</v>
      </c>
      <c r="G230" s="15">
        <v>192901</v>
      </c>
      <c r="H230" s="16">
        <v>63.46</v>
      </c>
      <c r="J230">
        <v>196701</v>
      </c>
      <c r="K230" s="6">
        <v>481.6</v>
      </c>
      <c r="S230" s="16"/>
    </row>
    <row r="231" spans="3:19" ht="12.75">
      <c r="C231">
        <v>188502</v>
      </c>
      <c r="G231" s="15">
        <v>192902</v>
      </c>
      <c r="H231" s="16">
        <v>63.07</v>
      </c>
      <c r="J231">
        <v>196702</v>
      </c>
      <c r="K231" s="6">
        <v>485.1</v>
      </c>
      <c r="S231" s="16"/>
    </row>
    <row r="232" spans="3:19" ht="12.75">
      <c r="C232">
        <v>188503</v>
      </c>
      <c r="G232" s="15">
        <v>192903</v>
      </c>
      <c r="H232" s="16">
        <v>63.61</v>
      </c>
      <c r="J232">
        <v>196703</v>
      </c>
      <c r="K232" s="6">
        <v>489.7</v>
      </c>
      <c r="S232" s="16"/>
    </row>
    <row r="233" spans="3:19" ht="12.75">
      <c r="C233">
        <v>188504</v>
      </c>
      <c r="G233" s="15">
        <v>192904</v>
      </c>
      <c r="H233" s="16">
        <v>63.62</v>
      </c>
      <c r="J233">
        <v>196704</v>
      </c>
      <c r="K233" s="6">
        <v>492.1</v>
      </c>
      <c r="S233" s="16"/>
    </row>
    <row r="234" spans="3:19" ht="12.75">
      <c r="C234">
        <v>188505</v>
      </c>
      <c r="G234" s="15">
        <v>193001</v>
      </c>
      <c r="H234" s="16">
        <v>62.65</v>
      </c>
      <c r="J234">
        <v>196705</v>
      </c>
      <c r="K234" s="6">
        <v>497.2</v>
      </c>
      <c r="S234" s="16"/>
    </row>
    <row r="235" spans="3:19" ht="12.75">
      <c r="C235">
        <v>188506</v>
      </c>
      <c r="D235">
        <v>2837</v>
      </c>
      <c r="G235" s="15">
        <v>193002</v>
      </c>
      <c r="H235" s="16">
        <v>62.28</v>
      </c>
      <c r="J235">
        <v>196706</v>
      </c>
      <c r="K235" s="6">
        <v>502</v>
      </c>
      <c r="S235" s="16"/>
    </row>
    <row r="236" spans="3:19" ht="12.75">
      <c r="C236">
        <v>188507</v>
      </c>
      <c r="G236" s="15">
        <v>193003</v>
      </c>
      <c r="H236" s="16">
        <v>62</v>
      </c>
      <c r="J236">
        <v>196707</v>
      </c>
      <c r="K236" s="6">
        <v>506.3</v>
      </c>
      <c r="S236" s="16"/>
    </row>
    <row r="237" spans="3:19" ht="12.75">
      <c r="C237">
        <v>188508</v>
      </c>
      <c r="G237" s="15">
        <v>193004</v>
      </c>
      <c r="H237" s="16">
        <v>61.25</v>
      </c>
      <c r="J237">
        <v>196708</v>
      </c>
      <c r="K237" s="6">
        <v>510.8</v>
      </c>
      <c r="S237" s="16"/>
    </row>
    <row r="238" spans="3:19" ht="12.75">
      <c r="C238">
        <v>188509</v>
      </c>
      <c r="G238" s="15">
        <v>193101</v>
      </c>
      <c r="H238" s="16">
        <v>60.16</v>
      </c>
      <c r="J238">
        <v>196709</v>
      </c>
      <c r="K238" s="6">
        <v>514.7</v>
      </c>
      <c r="S238" s="16"/>
    </row>
    <row r="239" spans="3:19" ht="12.75">
      <c r="C239">
        <v>188510</v>
      </c>
      <c r="G239" s="15">
        <v>193102</v>
      </c>
      <c r="H239" s="16">
        <v>59.01</v>
      </c>
      <c r="J239">
        <v>196710</v>
      </c>
      <c r="K239" s="6">
        <v>518.2</v>
      </c>
      <c r="S239" s="16"/>
    </row>
    <row r="240" spans="3:19" ht="12.75">
      <c r="C240">
        <v>188511</v>
      </c>
      <c r="G240" s="15">
        <v>193103</v>
      </c>
      <c r="H240" s="16">
        <v>57.11</v>
      </c>
      <c r="J240">
        <v>196711</v>
      </c>
      <c r="K240" s="6">
        <v>521.2</v>
      </c>
      <c r="S240" s="16"/>
    </row>
    <row r="241" spans="3:19" ht="12.75">
      <c r="C241">
        <v>188512</v>
      </c>
      <c r="G241" s="15">
        <v>193104</v>
      </c>
      <c r="H241" s="16">
        <v>52.68</v>
      </c>
      <c r="J241">
        <v>196712</v>
      </c>
      <c r="K241" s="6">
        <v>524.8</v>
      </c>
      <c r="S241" s="16"/>
    </row>
    <row r="242" spans="3:19" ht="12.75">
      <c r="C242">
        <v>188601</v>
      </c>
      <c r="G242" s="15">
        <v>193201</v>
      </c>
      <c r="H242" s="16">
        <v>49.62</v>
      </c>
      <c r="J242">
        <v>196801</v>
      </c>
      <c r="K242" s="6">
        <v>527.4</v>
      </c>
      <c r="S242" s="16"/>
    </row>
    <row r="243" spans="3:19" ht="12.75">
      <c r="C243">
        <v>188602</v>
      </c>
      <c r="G243" s="15">
        <v>193202</v>
      </c>
      <c r="H243" s="16">
        <v>47.95</v>
      </c>
      <c r="J243">
        <v>196802</v>
      </c>
      <c r="K243" s="6">
        <v>530.4</v>
      </c>
      <c r="S243" s="16"/>
    </row>
    <row r="244" spans="3:19" ht="12.75">
      <c r="C244">
        <v>188603</v>
      </c>
      <c r="G244" s="15">
        <v>193203</v>
      </c>
      <c r="H244" s="16">
        <v>46.72</v>
      </c>
      <c r="J244">
        <v>196803</v>
      </c>
      <c r="K244" s="6">
        <v>533.2</v>
      </c>
      <c r="S244" s="16"/>
    </row>
    <row r="245" spans="3:19" ht="12.75">
      <c r="C245">
        <v>188604</v>
      </c>
      <c r="G245" s="15">
        <v>193204</v>
      </c>
      <c r="H245" s="16">
        <v>46.87</v>
      </c>
      <c r="J245">
        <v>196804</v>
      </c>
      <c r="K245" s="6">
        <v>535.7</v>
      </c>
      <c r="S245" s="16"/>
    </row>
    <row r="246" spans="3:19" ht="12.75">
      <c r="C246">
        <v>188605</v>
      </c>
      <c r="G246" s="15">
        <v>193301</v>
      </c>
      <c r="H246" s="16">
        <v>44.25</v>
      </c>
      <c r="J246">
        <v>196805</v>
      </c>
      <c r="K246" s="6">
        <v>538.9</v>
      </c>
      <c r="S246" s="16"/>
    </row>
    <row r="247" spans="3:19" ht="12.75">
      <c r="C247">
        <v>188606</v>
      </c>
      <c r="D247">
        <v>3083</v>
      </c>
      <c r="G247" s="15">
        <v>193302</v>
      </c>
      <c r="H247" s="16">
        <v>41.15</v>
      </c>
      <c r="J247">
        <v>196806</v>
      </c>
      <c r="K247" s="6">
        <v>542.6</v>
      </c>
      <c r="S247" s="16"/>
    </row>
    <row r="248" spans="3:19" ht="12.75">
      <c r="C248">
        <v>188607</v>
      </c>
      <c r="G248" s="15">
        <v>193303</v>
      </c>
      <c r="H248" s="16">
        <v>41.45</v>
      </c>
      <c r="J248">
        <v>196807</v>
      </c>
      <c r="K248" s="6">
        <v>545.6</v>
      </c>
      <c r="S248" s="16"/>
    </row>
    <row r="249" spans="3:19" ht="12.75">
      <c r="C249">
        <v>188608</v>
      </c>
      <c r="G249" s="15">
        <v>193304</v>
      </c>
      <c r="H249" s="16">
        <v>41.99</v>
      </c>
      <c r="J249">
        <v>196808</v>
      </c>
      <c r="K249" s="6">
        <v>549.4</v>
      </c>
      <c r="S249" s="16"/>
    </row>
    <row r="250" spans="3:19" ht="12.75">
      <c r="C250">
        <v>188609</v>
      </c>
      <c r="G250" s="15">
        <v>193401</v>
      </c>
      <c r="H250" s="16">
        <v>43.37</v>
      </c>
      <c r="J250">
        <v>196809</v>
      </c>
      <c r="K250" s="6">
        <v>553.6</v>
      </c>
      <c r="S250" s="16"/>
    </row>
    <row r="251" spans="3:19" ht="12.75">
      <c r="C251">
        <v>188610</v>
      </c>
      <c r="G251" s="15">
        <v>193402</v>
      </c>
      <c r="H251" s="16">
        <v>45.04</v>
      </c>
      <c r="J251">
        <v>196810</v>
      </c>
      <c r="K251" s="6">
        <v>557.6</v>
      </c>
      <c r="S251" s="16"/>
    </row>
    <row r="252" spans="3:19" ht="12.75">
      <c r="C252">
        <v>188611</v>
      </c>
      <c r="G252" s="15">
        <v>193403</v>
      </c>
      <c r="H252" s="16">
        <v>46.63</v>
      </c>
      <c r="J252">
        <v>196811</v>
      </c>
      <c r="K252" s="6">
        <v>562.4</v>
      </c>
      <c r="S252" s="16"/>
    </row>
    <row r="253" spans="3:19" ht="12.75">
      <c r="C253">
        <v>188612</v>
      </c>
      <c r="G253" s="15">
        <v>193404</v>
      </c>
      <c r="H253" s="16">
        <v>48.03</v>
      </c>
      <c r="J253">
        <v>196812</v>
      </c>
      <c r="K253" s="6">
        <v>566.8</v>
      </c>
      <c r="S253" s="16"/>
    </row>
    <row r="254" spans="3:19" ht="12.75">
      <c r="C254">
        <v>188701</v>
      </c>
      <c r="G254" s="15">
        <v>193501</v>
      </c>
      <c r="H254" s="16">
        <v>50.16</v>
      </c>
      <c r="J254">
        <v>196901</v>
      </c>
      <c r="K254" s="6">
        <v>569.3</v>
      </c>
      <c r="S254" s="16"/>
    </row>
    <row r="255" spans="3:19" ht="12.75">
      <c r="C255">
        <v>188702</v>
      </c>
      <c r="G255" s="15">
        <v>193502</v>
      </c>
      <c r="H255" s="16">
        <v>51.71</v>
      </c>
      <c r="J255">
        <v>196902</v>
      </c>
      <c r="K255" s="6">
        <v>571.9</v>
      </c>
      <c r="S255" s="16"/>
    </row>
    <row r="256" spans="3:19" ht="12.75">
      <c r="C256">
        <v>188703</v>
      </c>
      <c r="G256" s="15">
        <v>193503</v>
      </c>
      <c r="H256" s="16">
        <v>53.67</v>
      </c>
      <c r="J256">
        <v>196903</v>
      </c>
      <c r="K256" s="6">
        <v>574.4</v>
      </c>
      <c r="S256" s="16"/>
    </row>
    <row r="257" spans="3:19" ht="12.75">
      <c r="C257">
        <v>188704</v>
      </c>
      <c r="G257" s="15">
        <v>193504</v>
      </c>
      <c r="H257" s="16">
        <v>55.11</v>
      </c>
      <c r="J257">
        <v>196904</v>
      </c>
      <c r="K257" s="6">
        <v>575.7</v>
      </c>
      <c r="S257" s="16"/>
    </row>
    <row r="258" spans="3:19" ht="12.75">
      <c r="C258">
        <v>188705</v>
      </c>
      <c r="G258" s="15">
        <v>193601</v>
      </c>
      <c r="H258" s="16">
        <v>55.93</v>
      </c>
      <c r="J258">
        <v>196905</v>
      </c>
      <c r="K258" s="6">
        <v>576.5</v>
      </c>
      <c r="S258" s="16"/>
    </row>
    <row r="259" spans="3:19" ht="12.75">
      <c r="C259">
        <v>188706</v>
      </c>
      <c r="D259">
        <v>3279</v>
      </c>
      <c r="G259" s="15">
        <v>193602</v>
      </c>
      <c r="H259" s="16">
        <v>58.45</v>
      </c>
      <c r="J259">
        <v>196906</v>
      </c>
      <c r="K259" s="6">
        <v>578.5</v>
      </c>
      <c r="S259" s="16"/>
    </row>
    <row r="260" spans="3:19" ht="12.75">
      <c r="C260">
        <v>188707</v>
      </c>
      <c r="G260" s="15">
        <v>193603</v>
      </c>
      <c r="H260" s="16">
        <v>60.13</v>
      </c>
      <c r="J260">
        <v>196907</v>
      </c>
      <c r="K260" s="6">
        <v>579.5</v>
      </c>
      <c r="S260" s="16"/>
    </row>
    <row r="261" spans="3:19" ht="12.75">
      <c r="C261">
        <v>188708</v>
      </c>
      <c r="G261" s="15">
        <v>193604</v>
      </c>
      <c r="H261" s="16">
        <v>61.14</v>
      </c>
      <c r="J261">
        <v>196908</v>
      </c>
      <c r="K261" s="6">
        <v>580.1</v>
      </c>
      <c r="S261" s="16"/>
    </row>
    <row r="262" spans="3:19" ht="12.75">
      <c r="C262">
        <v>188709</v>
      </c>
      <c r="G262" s="15">
        <v>193701</v>
      </c>
      <c r="H262" s="16">
        <v>62.04</v>
      </c>
      <c r="J262">
        <v>196909</v>
      </c>
      <c r="K262" s="6">
        <v>582.1</v>
      </c>
      <c r="S262" s="16"/>
    </row>
    <row r="263" spans="3:19" ht="12.75">
      <c r="C263">
        <v>188710</v>
      </c>
      <c r="G263" s="15">
        <v>193702</v>
      </c>
      <c r="H263" s="16">
        <v>62.11</v>
      </c>
      <c r="J263">
        <v>196910</v>
      </c>
      <c r="K263" s="6">
        <v>583.4</v>
      </c>
      <c r="S263" s="16"/>
    </row>
    <row r="264" spans="3:19" ht="12.75">
      <c r="C264">
        <v>188711</v>
      </c>
      <c r="G264" s="15">
        <v>193703</v>
      </c>
      <c r="H264" s="16">
        <v>62.01</v>
      </c>
      <c r="J264">
        <v>196911</v>
      </c>
      <c r="K264" s="6">
        <v>585.4</v>
      </c>
      <c r="S264" s="16"/>
    </row>
    <row r="265" spans="3:19" ht="12.75">
      <c r="C265">
        <v>188712</v>
      </c>
      <c r="G265" s="15">
        <v>193704</v>
      </c>
      <c r="H265" s="16">
        <v>60.72</v>
      </c>
      <c r="J265">
        <v>196912</v>
      </c>
      <c r="K265" s="6">
        <v>587.9</v>
      </c>
      <c r="S265" s="16"/>
    </row>
    <row r="266" spans="3:19" ht="12.75">
      <c r="C266">
        <v>188801</v>
      </c>
      <c r="G266" s="15">
        <v>193801</v>
      </c>
      <c r="H266" s="16">
        <v>60.97</v>
      </c>
      <c r="J266">
        <v>197001</v>
      </c>
      <c r="K266" s="6">
        <v>589.6</v>
      </c>
      <c r="S266" s="16"/>
    </row>
    <row r="267" spans="3:19" ht="12.75">
      <c r="C267">
        <v>188802</v>
      </c>
      <c r="G267" s="15">
        <v>193802</v>
      </c>
      <c r="H267" s="16">
        <v>60.57</v>
      </c>
      <c r="J267">
        <v>197002</v>
      </c>
      <c r="K267" s="6">
        <v>586.2</v>
      </c>
      <c r="S267" s="16"/>
    </row>
    <row r="268" spans="3:19" ht="12.75">
      <c r="C268">
        <v>188803</v>
      </c>
      <c r="G268" s="15">
        <v>193803</v>
      </c>
      <c r="H268" s="16">
        <v>61.68</v>
      </c>
      <c r="J268">
        <v>197003</v>
      </c>
      <c r="K268" s="6">
        <v>587.2</v>
      </c>
      <c r="S268" s="16"/>
    </row>
    <row r="269" spans="3:19" ht="12.75">
      <c r="C269">
        <v>188804</v>
      </c>
      <c r="G269" s="15">
        <v>193804</v>
      </c>
      <c r="H269" s="16">
        <v>63.44</v>
      </c>
      <c r="J269">
        <v>197004</v>
      </c>
      <c r="K269" s="6">
        <v>588.3</v>
      </c>
      <c r="S269" s="16"/>
    </row>
    <row r="270" spans="3:19" ht="12.75">
      <c r="C270">
        <v>188805</v>
      </c>
      <c r="G270" s="15">
        <v>193901</v>
      </c>
      <c r="H270" s="16">
        <v>64.09</v>
      </c>
      <c r="J270">
        <v>197005</v>
      </c>
      <c r="K270" s="6">
        <v>591.4</v>
      </c>
      <c r="S270" s="16"/>
    </row>
    <row r="271" spans="3:19" ht="12.75">
      <c r="C271">
        <v>188806</v>
      </c>
      <c r="D271">
        <v>3362</v>
      </c>
      <c r="G271" s="15">
        <v>193902</v>
      </c>
      <c r="H271" s="16">
        <v>65.23</v>
      </c>
      <c r="J271">
        <v>197006</v>
      </c>
      <c r="K271" s="6">
        <v>595.3</v>
      </c>
      <c r="S271" s="16"/>
    </row>
    <row r="272" spans="3:19" ht="12.75">
      <c r="C272">
        <v>188807</v>
      </c>
      <c r="G272" s="15">
        <v>193903</v>
      </c>
      <c r="H272" s="16">
        <v>67.81</v>
      </c>
      <c r="J272">
        <v>197007</v>
      </c>
      <c r="K272" s="6">
        <v>599.3</v>
      </c>
      <c r="S272" s="16"/>
    </row>
    <row r="273" spans="3:19" ht="12.75">
      <c r="C273">
        <v>188808</v>
      </c>
      <c r="G273" s="15">
        <v>193904</v>
      </c>
      <c r="H273" s="16">
        <v>70.18</v>
      </c>
      <c r="J273">
        <v>197008</v>
      </c>
      <c r="K273" s="6">
        <v>605.1</v>
      </c>
      <c r="S273" s="16"/>
    </row>
    <row r="274" spans="3:19" ht="12.75">
      <c r="C274">
        <v>188809</v>
      </c>
      <c r="G274" s="15">
        <v>194001</v>
      </c>
      <c r="H274" s="16">
        <v>71.94</v>
      </c>
      <c r="J274">
        <v>197009</v>
      </c>
      <c r="K274" s="6">
        <v>611.3</v>
      </c>
      <c r="S274" s="16"/>
    </row>
    <row r="275" spans="3:19" ht="12.75">
      <c r="C275">
        <v>188810</v>
      </c>
      <c r="G275" s="15">
        <v>194002</v>
      </c>
      <c r="H275" s="16">
        <v>73.57</v>
      </c>
      <c r="J275">
        <v>197010</v>
      </c>
      <c r="K275" s="6">
        <v>616.4</v>
      </c>
      <c r="S275" s="16"/>
    </row>
    <row r="276" spans="3:19" ht="12.75">
      <c r="C276">
        <v>188811</v>
      </c>
      <c r="G276" s="15">
        <v>194003</v>
      </c>
      <c r="H276" s="16">
        <v>75.62</v>
      </c>
      <c r="J276">
        <v>197011</v>
      </c>
      <c r="K276" s="6">
        <v>621</v>
      </c>
      <c r="S276" s="16"/>
    </row>
    <row r="277" spans="3:19" ht="12.75">
      <c r="C277">
        <v>188812</v>
      </c>
      <c r="G277" s="15">
        <v>194004</v>
      </c>
      <c r="H277" s="16">
        <v>78.09</v>
      </c>
      <c r="J277">
        <v>197012</v>
      </c>
      <c r="K277" s="6">
        <v>626.4</v>
      </c>
      <c r="S277" s="16"/>
    </row>
    <row r="278" spans="3:19" ht="12.75">
      <c r="C278">
        <v>188901</v>
      </c>
      <c r="G278" s="15">
        <v>194101</v>
      </c>
      <c r="H278" s="16">
        <v>81.68</v>
      </c>
      <c r="J278">
        <v>197101</v>
      </c>
      <c r="K278" s="6">
        <v>632.8</v>
      </c>
      <c r="S278" s="16"/>
    </row>
    <row r="279" spans="3:19" ht="12.75">
      <c r="C279">
        <v>188902</v>
      </c>
      <c r="G279" s="15">
        <v>194102</v>
      </c>
      <c r="H279" s="16">
        <v>83.96</v>
      </c>
      <c r="J279">
        <v>197102</v>
      </c>
      <c r="K279" s="6">
        <v>640.9</v>
      </c>
      <c r="S279" s="16"/>
    </row>
    <row r="280" spans="3:19" ht="12.75">
      <c r="C280">
        <v>188903</v>
      </c>
      <c r="G280" s="15">
        <v>194103</v>
      </c>
      <c r="H280" s="16">
        <v>86.25</v>
      </c>
      <c r="J280">
        <v>197103</v>
      </c>
      <c r="K280" s="6">
        <v>649.8</v>
      </c>
      <c r="S280" s="16"/>
    </row>
    <row r="281" spans="3:19" ht="12.75">
      <c r="C281">
        <v>188904</v>
      </c>
      <c r="G281" s="15">
        <v>194104</v>
      </c>
      <c r="H281" s="16">
        <v>87.48</v>
      </c>
      <c r="J281">
        <v>197104</v>
      </c>
      <c r="K281" s="6">
        <v>658.3</v>
      </c>
      <c r="S281" s="16"/>
    </row>
    <row r="282" spans="3:19" ht="12.75">
      <c r="C282">
        <v>188905</v>
      </c>
      <c r="G282" s="15">
        <v>194201</v>
      </c>
      <c r="H282" s="16">
        <v>90.14</v>
      </c>
      <c r="J282">
        <v>197105</v>
      </c>
      <c r="K282" s="6">
        <v>666.7</v>
      </c>
      <c r="S282" s="16"/>
    </row>
    <row r="283" spans="3:19" ht="12.75">
      <c r="C283">
        <v>188906</v>
      </c>
      <c r="D283">
        <v>3543</v>
      </c>
      <c r="G283" s="15">
        <v>194202</v>
      </c>
      <c r="H283" s="16">
        <v>93.76</v>
      </c>
      <c r="J283">
        <v>197106</v>
      </c>
      <c r="K283" s="6">
        <v>673.1</v>
      </c>
      <c r="S283" s="16"/>
    </row>
    <row r="284" spans="3:19" ht="12.75">
      <c r="C284">
        <v>188907</v>
      </c>
      <c r="G284" s="15">
        <v>194203</v>
      </c>
      <c r="H284" s="16">
        <v>99.51</v>
      </c>
      <c r="J284">
        <v>197107</v>
      </c>
      <c r="K284" s="6">
        <v>679.9</v>
      </c>
      <c r="S284" s="16"/>
    </row>
    <row r="285" spans="3:19" ht="12.75">
      <c r="C285">
        <v>188908</v>
      </c>
      <c r="G285" s="15">
        <v>194204</v>
      </c>
      <c r="H285" s="16">
        <v>106.34</v>
      </c>
      <c r="J285">
        <v>197108</v>
      </c>
      <c r="K285" s="6">
        <v>685.8</v>
      </c>
      <c r="S285" s="16"/>
    </row>
    <row r="286" spans="3:19" ht="12.75">
      <c r="C286">
        <v>188909</v>
      </c>
      <c r="G286" s="15">
        <v>194301</v>
      </c>
      <c r="H286" s="16">
        <v>114.83</v>
      </c>
      <c r="J286">
        <v>197109</v>
      </c>
      <c r="K286" s="6">
        <v>692.6</v>
      </c>
      <c r="S286" s="16"/>
    </row>
    <row r="287" spans="3:19" ht="12.75">
      <c r="C287">
        <v>188910</v>
      </c>
      <c r="G287" s="15">
        <v>194302</v>
      </c>
      <c r="H287" s="16">
        <v>119.9</v>
      </c>
      <c r="J287">
        <v>197110</v>
      </c>
      <c r="K287" s="6">
        <v>698.4</v>
      </c>
      <c r="S287" s="16"/>
    </row>
    <row r="288" spans="3:19" ht="12.75">
      <c r="C288">
        <v>188911</v>
      </c>
      <c r="G288" s="15">
        <v>194303</v>
      </c>
      <c r="H288" s="16">
        <v>128.78</v>
      </c>
      <c r="J288">
        <v>197111</v>
      </c>
      <c r="K288" s="6">
        <v>704.5</v>
      </c>
      <c r="S288" s="16"/>
    </row>
    <row r="289" spans="3:19" ht="12.75">
      <c r="C289">
        <v>188912</v>
      </c>
      <c r="G289" s="15">
        <v>194304</v>
      </c>
      <c r="H289" s="16">
        <v>130.91</v>
      </c>
      <c r="J289">
        <v>197112</v>
      </c>
      <c r="K289" s="6">
        <v>710.1</v>
      </c>
      <c r="S289" s="16"/>
    </row>
    <row r="290" spans="3:19" ht="12.75">
      <c r="C290">
        <v>189001</v>
      </c>
      <c r="G290" s="15">
        <v>194401</v>
      </c>
      <c r="H290" s="16">
        <v>136.24</v>
      </c>
      <c r="J290">
        <v>197201</v>
      </c>
      <c r="K290" s="6">
        <v>717.6</v>
      </c>
      <c r="S290" s="16"/>
    </row>
    <row r="291" spans="3:19" ht="12.75">
      <c r="C291">
        <v>189002</v>
      </c>
      <c r="G291" s="15">
        <v>194402</v>
      </c>
      <c r="H291" s="16">
        <v>143.16</v>
      </c>
      <c r="J291">
        <v>197202</v>
      </c>
      <c r="K291" s="6">
        <v>725.6</v>
      </c>
      <c r="S291" s="16"/>
    </row>
    <row r="292" spans="3:19" ht="12.75">
      <c r="C292">
        <v>189003</v>
      </c>
      <c r="G292" s="15">
        <v>194403</v>
      </c>
      <c r="H292" s="16">
        <v>149.06</v>
      </c>
      <c r="J292">
        <v>197203</v>
      </c>
      <c r="K292" s="6">
        <v>733.4</v>
      </c>
      <c r="S292" s="16"/>
    </row>
    <row r="293" spans="3:19" ht="12.75">
      <c r="C293">
        <v>189004</v>
      </c>
      <c r="G293" s="15">
        <v>194404</v>
      </c>
      <c r="H293" s="16">
        <v>158.54</v>
      </c>
      <c r="J293">
        <v>197204</v>
      </c>
      <c r="K293" s="6">
        <v>738.3</v>
      </c>
      <c r="S293" s="16"/>
    </row>
    <row r="294" spans="3:19" ht="12.75">
      <c r="C294">
        <v>189005</v>
      </c>
      <c r="G294" s="15">
        <v>194501</v>
      </c>
      <c r="H294" s="16">
        <v>165.67</v>
      </c>
      <c r="J294">
        <v>197205</v>
      </c>
      <c r="K294" s="6">
        <v>743.3</v>
      </c>
      <c r="S294" s="16"/>
    </row>
    <row r="295" spans="3:19" ht="12.75">
      <c r="C295">
        <v>189006</v>
      </c>
      <c r="D295">
        <v>3908</v>
      </c>
      <c r="G295" s="15">
        <v>194502</v>
      </c>
      <c r="H295" s="16">
        <v>171.3</v>
      </c>
      <c r="J295">
        <v>197206</v>
      </c>
      <c r="K295" s="6">
        <v>749.8</v>
      </c>
      <c r="S295" s="16"/>
    </row>
    <row r="296" spans="3:19" ht="12.75">
      <c r="C296">
        <v>189007</v>
      </c>
      <c r="G296" s="15">
        <v>194503</v>
      </c>
      <c r="H296" s="16">
        <v>177.07</v>
      </c>
      <c r="J296">
        <v>197207</v>
      </c>
      <c r="K296" s="6">
        <v>759.8</v>
      </c>
      <c r="S296" s="16"/>
    </row>
    <row r="297" spans="3:19" ht="12.75">
      <c r="C297">
        <v>189008</v>
      </c>
      <c r="G297" s="15">
        <v>194504</v>
      </c>
      <c r="H297" s="16">
        <v>182.01</v>
      </c>
      <c r="J297">
        <v>197208</v>
      </c>
      <c r="K297" s="6">
        <v>769</v>
      </c>
      <c r="S297" s="16"/>
    </row>
    <row r="298" spans="3:19" ht="12.75">
      <c r="C298">
        <v>189009</v>
      </c>
      <c r="G298" s="15">
        <v>194601</v>
      </c>
      <c r="H298" s="16">
        <v>183.38</v>
      </c>
      <c r="J298">
        <v>197209</v>
      </c>
      <c r="K298" s="6">
        <v>778.5</v>
      </c>
      <c r="S298" s="16"/>
    </row>
    <row r="299" spans="3:19" ht="12.75">
      <c r="C299">
        <v>189010</v>
      </c>
      <c r="G299" s="15">
        <v>194602</v>
      </c>
      <c r="H299" s="16">
        <v>189.42</v>
      </c>
      <c r="J299">
        <v>197210</v>
      </c>
      <c r="K299" s="6">
        <v>786.9</v>
      </c>
      <c r="S299" s="16"/>
    </row>
    <row r="300" spans="3:19" ht="12.75">
      <c r="C300">
        <v>189011</v>
      </c>
      <c r="G300" s="15">
        <v>194603</v>
      </c>
      <c r="H300" s="16">
        <v>192.71</v>
      </c>
      <c r="J300">
        <v>197211</v>
      </c>
      <c r="K300" s="6">
        <v>793.8</v>
      </c>
      <c r="S300" s="16"/>
    </row>
    <row r="301" spans="3:19" ht="12.75">
      <c r="C301">
        <v>189012</v>
      </c>
      <c r="G301" s="15">
        <v>194604</v>
      </c>
      <c r="H301" s="16">
        <v>194.09</v>
      </c>
      <c r="J301">
        <v>197212</v>
      </c>
      <c r="K301" s="6">
        <v>802.1</v>
      </c>
      <c r="S301" s="16"/>
    </row>
    <row r="302" spans="3:19" ht="12.75">
      <c r="C302">
        <v>189101</v>
      </c>
      <c r="G302" s="15">
        <v>194701</v>
      </c>
      <c r="H302" s="16">
        <v>196.69</v>
      </c>
      <c r="J302">
        <v>197301</v>
      </c>
      <c r="K302" s="6">
        <v>810.2</v>
      </c>
      <c r="S302" s="16"/>
    </row>
    <row r="303" spans="3:19" ht="12.75">
      <c r="C303">
        <v>189102</v>
      </c>
      <c r="G303" s="15">
        <v>194702</v>
      </c>
      <c r="H303" s="16">
        <v>199.58</v>
      </c>
      <c r="J303">
        <v>197302</v>
      </c>
      <c r="K303" s="6">
        <v>814</v>
      </c>
      <c r="S303" s="16"/>
    </row>
    <row r="304" spans="3:19" ht="12.75">
      <c r="C304">
        <v>189103</v>
      </c>
      <c r="G304" s="15">
        <v>194703</v>
      </c>
      <c r="H304" s="16">
        <v>201.77</v>
      </c>
      <c r="J304">
        <v>197303</v>
      </c>
      <c r="K304" s="6">
        <v>815.2</v>
      </c>
      <c r="S304" s="16"/>
    </row>
    <row r="305" spans="3:19" ht="12.75">
      <c r="C305">
        <v>189104</v>
      </c>
      <c r="G305" s="15">
        <v>194704</v>
      </c>
      <c r="H305" s="16">
        <v>203.56</v>
      </c>
      <c r="J305">
        <v>197304</v>
      </c>
      <c r="K305" s="6">
        <v>819.6</v>
      </c>
      <c r="S305" s="16"/>
    </row>
    <row r="306" spans="3:19" ht="12.75">
      <c r="C306">
        <v>189105</v>
      </c>
      <c r="G306" s="15">
        <v>194801</v>
      </c>
      <c r="H306" s="16">
        <v>204.11</v>
      </c>
      <c r="J306">
        <v>197305</v>
      </c>
      <c r="K306" s="6">
        <v>826.7</v>
      </c>
      <c r="S306" s="16"/>
    </row>
    <row r="307" spans="3:19" ht="12.75">
      <c r="C307">
        <v>189106</v>
      </c>
      <c r="D307">
        <v>4019</v>
      </c>
      <c r="G307" s="15">
        <v>194802</v>
      </c>
      <c r="H307" s="16">
        <v>203.01</v>
      </c>
      <c r="J307">
        <v>197306</v>
      </c>
      <c r="K307" s="6">
        <v>833.4</v>
      </c>
      <c r="S307" s="16"/>
    </row>
    <row r="308" spans="3:19" ht="12.75">
      <c r="C308">
        <v>189107</v>
      </c>
      <c r="G308" s="15">
        <v>194803</v>
      </c>
      <c r="H308" s="16">
        <v>203.28</v>
      </c>
      <c r="J308">
        <v>197307</v>
      </c>
      <c r="K308" s="6">
        <v>836.9</v>
      </c>
      <c r="S308" s="16"/>
    </row>
    <row r="309" spans="3:19" ht="12.75">
      <c r="C309">
        <v>189108</v>
      </c>
      <c r="G309" s="15">
        <v>194804</v>
      </c>
      <c r="H309" s="16">
        <v>202.87</v>
      </c>
      <c r="J309">
        <v>197308</v>
      </c>
      <c r="K309" s="6">
        <v>839.1</v>
      </c>
      <c r="S309" s="16"/>
    </row>
    <row r="310" spans="3:19" ht="12.75">
      <c r="C310">
        <v>189109</v>
      </c>
      <c r="G310" s="15">
        <v>194901</v>
      </c>
      <c r="H310" s="16">
        <v>202.18</v>
      </c>
      <c r="J310">
        <v>197309</v>
      </c>
      <c r="K310" s="6">
        <v>839.4</v>
      </c>
      <c r="S310" s="16"/>
    </row>
    <row r="311" spans="3:19" ht="12.75">
      <c r="C311">
        <v>189110</v>
      </c>
      <c r="G311" s="15">
        <v>194902</v>
      </c>
      <c r="H311" s="16">
        <v>202.73</v>
      </c>
      <c r="J311">
        <v>197310</v>
      </c>
      <c r="K311" s="6">
        <v>842.7</v>
      </c>
      <c r="S311" s="16"/>
    </row>
    <row r="312" spans="3:19" ht="12.75">
      <c r="C312">
        <v>189111</v>
      </c>
      <c r="G312" s="15">
        <v>194903</v>
      </c>
      <c r="H312" s="16">
        <v>202.32</v>
      </c>
      <c r="J312">
        <v>197311</v>
      </c>
      <c r="K312" s="6">
        <v>848.7</v>
      </c>
      <c r="S312" s="16"/>
    </row>
    <row r="313" spans="3:19" ht="12.75">
      <c r="C313">
        <v>189112</v>
      </c>
      <c r="G313" s="15">
        <v>194904</v>
      </c>
      <c r="H313" s="16">
        <v>202.32</v>
      </c>
      <c r="J313">
        <v>197312</v>
      </c>
      <c r="K313" s="6">
        <v>855.3</v>
      </c>
      <c r="S313" s="16"/>
    </row>
    <row r="314" spans="3:19" ht="12.75">
      <c r="C314">
        <v>189201</v>
      </c>
      <c r="G314" s="15">
        <v>195001</v>
      </c>
      <c r="H314" s="16">
        <v>203.97</v>
      </c>
      <c r="J314">
        <v>197401</v>
      </c>
      <c r="K314" s="6">
        <v>859.5</v>
      </c>
      <c r="S314" s="16"/>
    </row>
    <row r="315" spans="3:19" ht="12.75">
      <c r="C315">
        <v>189202</v>
      </c>
      <c r="G315" s="15">
        <v>195002</v>
      </c>
      <c r="H315" s="16">
        <v>206.58</v>
      </c>
      <c r="J315">
        <v>197402</v>
      </c>
      <c r="K315" s="6">
        <v>864.1</v>
      </c>
      <c r="S315" s="16"/>
    </row>
    <row r="316" spans="3:19" ht="12.75">
      <c r="C316">
        <v>189203</v>
      </c>
      <c r="G316" s="15">
        <v>195003</v>
      </c>
      <c r="H316" s="16">
        <v>208.09</v>
      </c>
      <c r="J316">
        <v>197403</v>
      </c>
      <c r="K316" s="6">
        <v>870</v>
      </c>
      <c r="S316" s="16"/>
    </row>
    <row r="317" spans="3:19" ht="12.75">
      <c r="C317">
        <v>189204</v>
      </c>
      <c r="G317" s="15">
        <v>195004</v>
      </c>
      <c r="H317" s="16">
        <v>209.32</v>
      </c>
      <c r="J317">
        <v>197404</v>
      </c>
      <c r="K317" s="6">
        <v>872.8</v>
      </c>
      <c r="S317" s="16"/>
    </row>
    <row r="318" spans="3:19" ht="12.75">
      <c r="C318">
        <v>189205</v>
      </c>
      <c r="G318" s="15">
        <v>195101</v>
      </c>
      <c r="H318" s="16">
        <v>211.11</v>
      </c>
      <c r="J318">
        <v>197405</v>
      </c>
      <c r="K318" s="6">
        <v>874.5</v>
      </c>
      <c r="S318" s="16"/>
    </row>
    <row r="319" spans="3:19" ht="12.75">
      <c r="C319">
        <v>189206</v>
      </c>
      <c r="D319">
        <v>4470</v>
      </c>
      <c r="G319" s="15">
        <v>195102</v>
      </c>
      <c r="H319" s="16">
        <v>212.75</v>
      </c>
      <c r="J319">
        <v>197406</v>
      </c>
      <c r="K319" s="6">
        <v>878</v>
      </c>
      <c r="S319" s="16"/>
    </row>
    <row r="320" spans="3:19" ht="12.75">
      <c r="C320">
        <v>189207</v>
      </c>
      <c r="G320" s="15">
        <v>195103</v>
      </c>
      <c r="H320" s="16">
        <v>215.64</v>
      </c>
      <c r="J320">
        <v>197407</v>
      </c>
      <c r="K320" s="6">
        <v>881.8</v>
      </c>
      <c r="S320" s="16"/>
    </row>
    <row r="321" spans="3:19" ht="12.75">
      <c r="C321">
        <v>189208</v>
      </c>
      <c r="G321" s="15">
        <v>195104</v>
      </c>
      <c r="H321" s="16">
        <v>219.48</v>
      </c>
      <c r="J321">
        <v>197408</v>
      </c>
      <c r="K321" s="6">
        <v>884.5</v>
      </c>
      <c r="S321" s="16"/>
    </row>
    <row r="322" spans="3:19" ht="12.75">
      <c r="C322">
        <v>189209</v>
      </c>
      <c r="G322" s="15">
        <v>195201</v>
      </c>
      <c r="H322" s="16">
        <v>222.64</v>
      </c>
      <c r="J322">
        <v>197409</v>
      </c>
      <c r="K322" s="6">
        <v>888.1</v>
      </c>
      <c r="S322" s="16"/>
    </row>
    <row r="323" spans="3:19" ht="12.75">
      <c r="C323">
        <v>189210</v>
      </c>
      <c r="G323" s="15">
        <v>195202</v>
      </c>
      <c r="H323" s="16">
        <v>224.83</v>
      </c>
      <c r="J323">
        <v>197410</v>
      </c>
      <c r="K323" s="6">
        <v>893.3</v>
      </c>
      <c r="S323" s="16"/>
    </row>
    <row r="324" spans="3:19" ht="12.75">
      <c r="C324">
        <v>189211</v>
      </c>
      <c r="G324" s="15">
        <v>195203</v>
      </c>
      <c r="H324" s="16">
        <v>227.58</v>
      </c>
      <c r="J324">
        <v>197411</v>
      </c>
      <c r="K324" s="6">
        <v>898.4</v>
      </c>
      <c r="S324" s="16"/>
    </row>
    <row r="325" spans="3:19" ht="12.75">
      <c r="C325">
        <v>189212</v>
      </c>
      <c r="G325" s="15">
        <v>195204</v>
      </c>
      <c r="H325" s="16">
        <v>230.46</v>
      </c>
      <c r="J325">
        <v>197412</v>
      </c>
      <c r="K325" s="6">
        <v>901.9</v>
      </c>
      <c r="S325" s="16"/>
    </row>
    <row r="326" spans="3:19" ht="12.75">
      <c r="C326">
        <v>189301</v>
      </c>
      <c r="G326" s="15">
        <v>195301</v>
      </c>
      <c r="H326" s="16">
        <v>232.24</v>
      </c>
      <c r="J326">
        <v>197501</v>
      </c>
      <c r="K326" s="6">
        <v>906.1</v>
      </c>
      <c r="S326" s="16"/>
    </row>
    <row r="327" spans="3:19" ht="12.75">
      <c r="C327">
        <v>189302</v>
      </c>
      <c r="G327" s="15">
        <v>195302</v>
      </c>
      <c r="H327" s="16">
        <v>234.44</v>
      </c>
      <c r="J327">
        <v>197502</v>
      </c>
      <c r="K327" s="6">
        <v>913.9</v>
      </c>
      <c r="S327" s="16"/>
    </row>
    <row r="328" spans="3:19" ht="12.75">
      <c r="C328">
        <v>189303</v>
      </c>
      <c r="G328" s="15">
        <v>195303</v>
      </c>
      <c r="H328" s="16">
        <v>235.81</v>
      </c>
      <c r="J328">
        <v>197503</v>
      </c>
      <c r="K328" s="6">
        <v>924.8</v>
      </c>
      <c r="S328" s="16"/>
    </row>
    <row r="329" spans="3:19" ht="12.75">
      <c r="C329">
        <v>189304</v>
      </c>
      <c r="G329" s="15">
        <v>195304</v>
      </c>
      <c r="H329" s="16">
        <v>237.32</v>
      </c>
      <c r="J329">
        <v>197504</v>
      </c>
      <c r="K329" s="6">
        <v>934.9</v>
      </c>
      <c r="S329" s="16"/>
    </row>
    <row r="330" spans="3:19" ht="12.75">
      <c r="C330">
        <v>189305</v>
      </c>
      <c r="G330" s="15">
        <v>195401</v>
      </c>
      <c r="H330" s="16">
        <v>239.25</v>
      </c>
      <c r="J330">
        <v>197505</v>
      </c>
      <c r="K330" s="6">
        <v>947.8</v>
      </c>
      <c r="S330" s="16"/>
    </row>
    <row r="331" spans="3:19" ht="12.75">
      <c r="C331">
        <v>189306</v>
      </c>
      <c r="D331">
        <v>4188</v>
      </c>
      <c r="G331" s="15">
        <v>195402</v>
      </c>
      <c r="H331" s="16">
        <v>241.44</v>
      </c>
      <c r="J331">
        <v>197506</v>
      </c>
      <c r="K331" s="6">
        <v>963.3</v>
      </c>
      <c r="S331" s="16"/>
    </row>
    <row r="332" spans="3:19" ht="12.75">
      <c r="C332">
        <v>189307</v>
      </c>
      <c r="G332" s="15">
        <v>195403</v>
      </c>
      <c r="H332" s="16">
        <v>244.74</v>
      </c>
      <c r="J332">
        <v>197507</v>
      </c>
      <c r="K332" s="6">
        <v>975.7</v>
      </c>
      <c r="S332" s="16"/>
    </row>
    <row r="333" spans="3:19" ht="12.75">
      <c r="C333">
        <v>189308</v>
      </c>
      <c r="G333" s="15">
        <v>195404</v>
      </c>
      <c r="H333" s="16">
        <v>247.34</v>
      </c>
      <c r="J333">
        <v>197508</v>
      </c>
      <c r="K333" s="6">
        <v>983.6</v>
      </c>
      <c r="S333" s="16"/>
    </row>
    <row r="334" spans="3:19" ht="12.75">
      <c r="C334">
        <v>189309</v>
      </c>
      <c r="G334" s="15">
        <v>195501</v>
      </c>
      <c r="H334" s="16">
        <v>250.09</v>
      </c>
      <c r="J334">
        <v>197509</v>
      </c>
      <c r="K334" s="6">
        <v>991.7</v>
      </c>
      <c r="S334" s="16"/>
    </row>
    <row r="335" spans="3:19" ht="12.75">
      <c r="C335">
        <v>189310</v>
      </c>
      <c r="G335" s="15">
        <v>195502</v>
      </c>
      <c r="H335" s="16">
        <v>251.74</v>
      </c>
      <c r="J335">
        <v>197510</v>
      </c>
      <c r="K335" s="6">
        <v>997.9</v>
      </c>
      <c r="S335" s="16"/>
    </row>
    <row r="336" spans="3:19" ht="12.75">
      <c r="C336">
        <v>189311</v>
      </c>
      <c r="G336" s="15">
        <v>195503</v>
      </c>
      <c r="H336" s="16">
        <v>252.97</v>
      </c>
      <c r="J336">
        <v>197511</v>
      </c>
      <c r="K336" s="6">
        <v>1006.8</v>
      </c>
      <c r="S336" s="16"/>
    </row>
    <row r="337" spans="3:19" ht="12.75">
      <c r="C337">
        <v>189312</v>
      </c>
      <c r="G337" s="15">
        <v>195504</v>
      </c>
      <c r="H337" s="16">
        <v>253.93</v>
      </c>
      <c r="J337">
        <v>197512</v>
      </c>
      <c r="K337" s="6">
        <v>1016</v>
      </c>
      <c r="S337" s="16"/>
    </row>
    <row r="338" spans="3:19" ht="12.75">
      <c r="C338">
        <v>189401</v>
      </c>
      <c r="G338" s="15">
        <v>195601</v>
      </c>
      <c r="H338" s="16">
        <v>254.62</v>
      </c>
      <c r="J338">
        <v>197601</v>
      </c>
      <c r="K338" s="6">
        <v>1026.4</v>
      </c>
      <c r="S338" s="16"/>
    </row>
    <row r="339" spans="3:19" ht="12.75">
      <c r="C339">
        <v>189402</v>
      </c>
      <c r="G339" s="15">
        <v>195602</v>
      </c>
      <c r="H339" s="16">
        <v>255.85</v>
      </c>
      <c r="J339">
        <v>197602</v>
      </c>
      <c r="K339" s="6">
        <v>1040.1</v>
      </c>
      <c r="S339" s="16"/>
    </row>
    <row r="340" spans="3:19" ht="12.75">
      <c r="C340">
        <v>189403</v>
      </c>
      <c r="G340" s="15">
        <v>195603</v>
      </c>
      <c r="H340" s="16">
        <v>256.95</v>
      </c>
      <c r="J340">
        <v>197603</v>
      </c>
      <c r="K340" s="6">
        <v>1049.7</v>
      </c>
      <c r="S340" s="16"/>
    </row>
    <row r="341" spans="3:19" ht="12.75">
      <c r="C341">
        <v>189404</v>
      </c>
      <c r="G341" s="15">
        <v>195604</v>
      </c>
      <c r="H341" s="16">
        <v>258.6</v>
      </c>
      <c r="J341">
        <v>197604</v>
      </c>
      <c r="K341" s="6">
        <v>1060.5</v>
      </c>
      <c r="S341" s="16"/>
    </row>
    <row r="342" spans="3:19" ht="12.75">
      <c r="C342">
        <v>189405</v>
      </c>
      <c r="G342" s="15">
        <v>195701</v>
      </c>
      <c r="H342" s="16">
        <v>260.8</v>
      </c>
      <c r="J342">
        <v>197605</v>
      </c>
      <c r="K342" s="6">
        <v>1071.9</v>
      </c>
      <c r="S342" s="16"/>
    </row>
    <row r="343" spans="3:19" ht="12.75">
      <c r="C343">
        <v>189406</v>
      </c>
      <c r="D343">
        <v>4224</v>
      </c>
      <c r="G343" s="15">
        <v>195702</v>
      </c>
      <c r="H343" s="16">
        <v>262.72</v>
      </c>
      <c r="J343">
        <v>197606</v>
      </c>
      <c r="K343" s="6">
        <v>1077.8</v>
      </c>
      <c r="S343" s="16"/>
    </row>
    <row r="344" spans="3:19" ht="12.75">
      <c r="C344">
        <v>189407</v>
      </c>
      <c r="G344" s="15">
        <v>195703</v>
      </c>
      <c r="H344" s="16">
        <v>264.5</v>
      </c>
      <c r="J344">
        <v>197607</v>
      </c>
      <c r="K344" s="6">
        <v>1087</v>
      </c>
      <c r="S344" s="16"/>
    </row>
    <row r="345" spans="3:19" ht="12.75">
      <c r="C345">
        <v>189408</v>
      </c>
      <c r="G345" s="15">
        <v>195704</v>
      </c>
      <c r="H345" s="16">
        <v>265.19</v>
      </c>
      <c r="J345">
        <v>197608</v>
      </c>
      <c r="K345" s="6">
        <v>1099.3</v>
      </c>
      <c r="S345" s="16"/>
    </row>
    <row r="346" spans="3:19" ht="12.75">
      <c r="C346">
        <v>189409</v>
      </c>
      <c r="G346" s="15">
        <v>195801</v>
      </c>
      <c r="H346" s="16">
        <v>267.93</v>
      </c>
      <c r="J346">
        <v>197609</v>
      </c>
      <c r="K346" s="6">
        <v>1111.2</v>
      </c>
      <c r="S346" s="16"/>
    </row>
    <row r="347" spans="3:19" ht="12.75">
      <c r="C347">
        <v>189410</v>
      </c>
      <c r="G347" s="15">
        <v>195802</v>
      </c>
      <c r="H347" s="16">
        <v>274.52</v>
      </c>
      <c r="J347">
        <v>197610</v>
      </c>
      <c r="K347" s="6">
        <v>1125.1</v>
      </c>
      <c r="S347" s="16"/>
    </row>
    <row r="348" spans="3:19" ht="12.75">
      <c r="C348">
        <v>189411</v>
      </c>
      <c r="G348" s="15">
        <v>195803</v>
      </c>
      <c r="H348" s="16">
        <v>279.33</v>
      </c>
      <c r="J348">
        <v>197611</v>
      </c>
      <c r="K348" s="6">
        <v>1138</v>
      </c>
      <c r="S348" s="16"/>
    </row>
    <row r="349" spans="3:19" ht="12.75">
      <c r="C349">
        <v>189412</v>
      </c>
      <c r="G349" s="15">
        <v>195804</v>
      </c>
      <c r="H349" s="16">
        <v>282.62</v>
      </c>
      <c r="J349">
        <v>197612</v>
      </c>
      <c r="K349" s="6">
        <v>1151.7</v>
      </c>
      <c r="S349" s="16"/>
    </row>
    <row r="350" spans="3:19" ht="12.75">
      <c r="C350">
        <v>189501</v>
      </c>
      <c r="G350" s="15">
        <v>195901</v>
      </c>
      <c r="H350" s="16">
        <v>286.6</v>
      </c>
      <c r="J350">
        <v>197701</v>
      </c>
      <c r="K350" s="6">
        <v>1164.9</v>
      </c>
      <c r="S350" s="16"/>
    </row>
    <row r="351" spans="3:19" ht="12.75">
      <c r="C351">
        <v>189502</v>
      </c>
      <c r="G351" s="15">
        <v>195902</v>
      </c>
      <c r="H351" s="16">
        <v>291</v>
      </c>
      <c r="J351">
        <v>197702</v>
      </c>
      <c r="K351" s="6">
        <v>1177.3</v>
      </c>
      <c r="S351" s="16"/>
    </row>
    <row r="352" spans="3:19" ht="12.75">
      <c r="C352">
        <v>189503</v>
      </c>
      <c r="G352" s="15">
        <v>195903</v>
      </c>
      <c r="H352" s="16">
        <v>294.9</v>
      </c>
      <c r="J352">
        <v>197703</v>
      </c>
      <c r="K352" s="6">
        <v>1188.2</v>
      </c>
      <c r="S352" s="16"/>
    </row>
    <row r="353" spans="3:19" ht="12.75">
      <c r="C353">
        <v>189504</v>
      </c>
      <c r="G353" s="15">
        <v>195904</v>
      </c>
      <c r="H353" s="16">
        <v>296.1</v>
      </c>
      <c r="J353">
        <v>197704</v>
      </c>
      <c r="K353" s="6">
        <v>1199.3</v>
      </c>
      <c r="S353" s="16"/>
    </row>
    <row r="354" spans="3:19" ht="12.75">
      <c r="C354">
        <v>189505</v>
      </c>
      <c r="G354" s="15">
        <v>196001</v>
      </c>
      <c r="H354" s="16">
        <v>297.2</v>
      </c>
      <c r="J354">
        <v>197705</v>
      </c>
      <c r="K354" s="6">
        <v>1208.8</v>
      </c>
      <c r="S354" s="16"/>
    </row>
    <row r="355" spans="3:19" ht="12.75">
      <c r="C355">
        <v>189506</v>
      </c>
      <c r="D355">
        <v>4477</v>
      </c>
      <c r="G355" s="15">
        <v>196002</v>
      </c>
      <c r="H355" s="16">
        <v>299.9</v>
      </c>
      <c r="J355">
        <v>197706</v>
      </c>
      <c r="K355" s="6">
        <v>1218</v>
      </c>
      <c r="S355" s="16"/>
    </row>
    <row r="356" spans="3:19" ht="12.75">
      <c r="C356">
        <v>189507</v>
      </c>
      <c r="G356" s="15">
        <v>196003</v>
      </c>
      <c r="H356" s="16">
        <v>305.3</v>
      </c>
      <c r="J356">
        <v>197707</v>
      </c>
      <c r="K356" s="6">
        <v>1227.5</v>
      </c>
      <c r="S356" s="16"/>
    </row>
    <row r="357" spans="3:19" ht="12.75">
      <c r="C357">
        <v>189508</v>
      </c>
      <c r="G357" s="15">
        <v>196004</v>
      </c>
      <c r="H357" s="16">
        <v>309.8</v>
      </c>
      <c r="J357">
        <v>197708</v>
      </c>
      <c r="K357" s="6">
        <v>1237.8</v>
      </c>
      <c r="S357" s="16"/>
    </row>
    <row r="358" spans="3:19" ht="12.75">
      <c r="C358">
        <v>189509</v>
      </c>
      <c r="G358" s="15">
        <v>196101</v>
      </c>
      <c r="H358" s="16">
        <v>314.8</v>
      </c>
      <c r="J358">
        <v>197709</v>
      </c>
      <c r="K358" s="6">
        <v>1246.6</v>
      </c>
      <c r="S358" s="16"/>
    </row>
    <row r="359" spans="3:19" ht="12.75">
      <c r="C359">
        <v>189510</v>
      </c>
      <c r="G359" s="15">
        <v>196102</v>
      </c>
      <c r="H359" s="16">
        <v>320.7</v>
      </c>
      <c r="J359">
        <v>197710</v>
      </c>
      <c r="K359" s="6">
        <v>1254</v>
      </c>
      <c r="S359" s="16"/>
    </row>
    <row r="360" spans="3:19" ht="12.75">
      <c r="C360">
        <v>189511</v>
      </c>
      <c r="G360" s="15">
        <v>196103</v>
      </c>
      <c r="H360" s="16">
        <v>326.2</v>
      </c>
      <c r="J360">
        <v>197711</v>
      </c>
      <c r="K360" s="6">
        <v>1262.1</v>
      </c>
      <c r="S360" s="16"/>
    </row>
    <row r="361" spans="3:19" ht="12.75">
      <c r="C361">
        <v>189512</v>
      </c>
      <c r="G361" s="15">
        <v>196104</v>
      </c>
      <c r="H361" s="16">
        <v>331.8</v>
      </c>
      <c r="J361">
        <v>197712</v>
      </c>
      <c r="K361" s="6">
        <v>1269.9</v>
      </c>
      <c r="S361" s="16"/>
    </row>
    <row r="362" spans="3:19" ht="12.75">
      <c r="C362">
        <v>189601</v>
      </c>
      <c r="G362" s="15">
        <v>196201</v>
      </c>
      <c r="H362" s="16">
        <v>338.9</v>
      </c>
      <c r="J362">
        <v>197801</v>
      </c>
      <c r="K362" s="6">
        <v>1279.3</v>
      </c>
      <c r="S362" s="16"/>
    </row>
    <row r="363" spans="3:19" ht="12.75">
      <c r="C363">
        <v>189602</v>
      </c>
      <c r="G363" s="15">
        <v>196202</v>
      </c>
      <c r="H363" s="16">
        <v>345.9</v>
      </c>
      <c r="J363">
        <v>197802</v>
      </c>
      <c r="K363" s="6">
        <v>1285.2</v>
      </c>
      <c r="S363" s="16"/>
    </row>
    <row r="364" spans="3:19" ht="12.75">
      <c r="C364">
        <v>189603</v>
      </c>
      <c r="G364" s="15">
        <v>196203</v>
      </c>
      <c r="H364" s="16">
        <v>351.3</v>
      </c>
      <c r="J364">
        <v>197803</v>
      </c>
      <c r="K364" s="6">
        <v>1291.9</v>
      </c>
      <c r="S364" s="16"/>
    </row>
    <row r="365" spans="3:19" ht="12.75">
      <c r="C365">
        <v>189604</v>
      </c>
      <c r="G365" s="15">
        <v>196204</v>
      </c>
      <c r="H365" s="16">
        <v>358.4</v>
      </c>
      <c r="J365">
        <v>197804</v>
      </c>
      <c r="K365" s="6">
        <v>1300</v>
      </c>
      <c r="S365" s="16"/>
    </row>
    <row r="366" spans="3:19" ht="12.75">
      <c r="C366">
        <v>189605</v>
      </c>
      <c r="G366" s="15">
        <v>196301</v>
      </c>
      <c r="H366" s="16">
        <v>366.3</v>
      </c>
      <c r="J366">
        <v>197805</v>
      </c>
      <c r="K366" s="6">
        <v>1310.3</v>
      </c>
      <c r="S366" s="16"/>
    </row>
    <row r="367" spans="3:19" ht="12.75">
      <c r="C367">
        <v>189606</v>
      </c>
      <c r="D367">
        <v>4266</v>
      </c>
      <c r="G367" s="15">
        <v>196302</v>
      </c>
      <c r="H367" s="16">
        <v>374.2</v>
      </c>
      <c r="J367">
        <v>197806</v>
      </c>
      <c r="K367" s="6">
        <v>1318.7</v>
      </c>
      <c r="S367" s="16"/>
    </row>
    <row r="368" spans="3:19" ht="12.75">
      <c r="C368">
        <v>189607</v>
      </c>
      <c r="G368" s="15">
        <v>196303</v>
      </c>
      <c r="H368" s="16">
        <v>381.9</v>
      </c>
      <c r="J368">
        <v>197807</v>
      </c>
      <c r="K368" s="6">
        <v>1325</v>
      </c>
      <c r="S368" s="16"/>
    </row>
    <row r="369" spans="3:19" ht="12.75">
      <c r="C369">
        <v>189608</v>
      </c>
      <c r="G369" s="15">
        <v>196304</v>
      </c>
      <c r="H369" s="16">
        <v>389.3</v>
      </c>
      <c r="J369">
        <v>197808</v>
      </c>
      <c r="K369" s="6">
        <v>1334.3</v>
      </c>
      <c r="S369" s="16"/>
    </row>
    <row r="370" spans="3:19" ht="12.75">
      <c r="C370">
        <v>189609</v>
      </c>
      <c r="G370" s="15">
        <v>196401</v>
      </c>
      <c r="H370" s="16">
        <v>395.8</v>
      </c>
      <c r="J370">
        <v>197809</v>
      </c>
      <c r="K370" s="6">
        <v>1345.4</v>
      </c>
      <c r="S370" s="16"/>
    </row>
    <row r="371" spans="3:19" ht="12.75">
      <c r="C371">
        <v>189610</v>
      </c>
      <c r="G371" s="15">
        <v>196402</v>
      </c>
      <c r="H371" s="16">
        <v>402.5</v>
      </c>
      <c r="J371">
        <v>197810</v>
      </c>
      <c r="K371" s="6">
        <v>1352.4</v>
      </c>
      <c r="S371" s="16"/>
    </row>
    <row r="372" spans="3:19" ht="12.75">
      <c r="C372">
        <v>189611</v>
      </c>
      <c r="G372" s="15">
        <v>196403</v>
      </c>
      <c r="H372" s="16">
        <v>411.7</v>
      </c>
      <c r="J372">
        <v>197811</v>
      </c>
      <c r="K372" s="6">
        <v>1358.9</v>
      </c>
      <c r="S372" s="16"/>
    </row>
    <row r="373" spans="3:19" ht="12.75">
      <c r="C373">
        <v>189612</v>
      </c>
      <c r="G373" s="15">
        <v>196404</v>
      </c>
      <c r="H373" s="16">
        <v>420.2</v>
      </c>
      <c r="J373">
        <v>197812</v>
      </c>
      <c r="K373" s="6">
        <v>1365.6</v>
      </c>
      <c r="S373" s="16"/>
    </row>
    <row r="374" spans="3:19" ht="12.75">
      <c r="C374">
        <v>189701</v>
      </c>
      <c r="G374" s="15">
        <v>196501</v>
      </c>
      <c r="H374" s="16">
        <v>428.5</v>
      </c>
      <c r="J374">
        <v>197901</v>
      </c>
      <c r="K374" s="6">
        <v>1371.2</v>
      </c>
      <c r="S374" s="16"/>
    </row>
    <row r="375" spans="3:19" ht="12.75">
      <c r="C375">
        <v>189702</v>
      </c>
      <c r="G375" s="15">
        <v>196502</v>
      </c>
      <c r="H375" s="16">
        <v>435.7</v>
      </c>
      <c r="J375">
        <v>197902</v>
      </c>
      <c r="K375" s="6">
        <v>1377.5</v>
      </c>
      <c r="S375" s="16"/>
    </row>
    <row r="376" spans="3:19" ht="12.75">
      <c r="C376">
        <v>189703</v>
      </c>
      <c r="G376" s="15">
        <v>196503</v>
      </c>
      <c r="H376" s="16">
        <v>444.1</v>
      </c>
      <c r="J376">
        <v>197903</v>
      </c>
      <c r="K376" s="6">
        <v>1387.5</v>
      </c>
      <c r="S376" s="16"/>
    </row>
    <row r="377" spans="3:19" ht="12.75">
      <c r="C377">
        <v>189704</v>
      </c>
      <c r="G377" s="15">
        <v>196504</v>
      </c>
      <c r="H377" s="16">
        <v>454</v>
      </c>
      <c r="J377">
        <v>197904</v>
      </c>
      <c r="K377" s="6">
        <v>1401.8</v>
      </c>
      <c r="S377" s="16"/>
    </row>
    <row r="378" spans="3:19" ht="12.75">
      <c r="C378">
        <v>189705</v>
      </c>
      <c r="G378" s="15">
        <v>196601</v>
      </c>
      <c r="H378" s="16">
        <v>462.5</v>
      </c>
      <c r="J378">
        <v>197905</v>
      </c>
      <c r="K378" s="6">
        <v>1410</v>
      </c>
      <c r="S378" s="16"/>
    </row>
    <row r="379" spans="3:19" ht="12.75">
      <c r="C379">
        <v>189706</v>
      </c>
      <c r="D379">
        <v>4482</v>
      </c>
      <c r="G379" s="15">
        <v>196602</v>
      </c>
      <c r="H379" s="16">
        <v>468.3</v>
      </c>
      <c r="J379">
        <v>197906</v>
      </c>
      <c r="K379" s="6">
        <v>1423.3</v>
      </c>
      <c r="S379" s="16"/>
    </row>
    <row r="380" spans="3:19" ht="12.75">
      <c r="C380">
        <v>189707</v>
      </c>
      <c r="G380" s="15">
        <v>196603</v>
      </c>
      <c r="H380" s="16">
        <v>471.3</v>
      </c>
      <c r="J380">
        <v>197907</v>
      </c>
      <c r="K380" s="6">
        <v>1435.6</v>
      </c>
      <c r="S380" s="16"/>
    </row>
    <row r="381" spans="3:19" ht="12.75">
      <c r="C381">
        <v>189708</v>
      </c>
      <c r="G381" s="15">
        <v>196604</v>
      </c>
      <c r="H381" s="16">
        <v>476.2</v>
      </c>
      <c r="J381">
        <v>197908</v>
      </c>
      <c r="K381" s="6">
        <v>1447.4</v>
      </c>
      <c r="S381" s="16"/>
    </row>
    <row r="382" spans="3:19" ht="12.75">
      <c r="C382">
        <v>189709</v>
      </c>
      <c r="G382" s="15">
        <v>196701</v>
      </c>
      <c r="H382" s="16">
        <v>484</v>
      </c>
      <c r="J382">
        <v>197909</v>
      </c>
      <c r="K382" s="6">
        <v>1454.6</v>
      </c>
      <c r="S382" s="16"/>
    </row>
    <row r="383" spans="3:19" ht="12.75">
      <c r="C383">
        <v>189710</v>
      </c>
      <c r="G383" s="15">
        <v>196702</v>
      </c>
      <c r="H383" s="16">
        <v>495.5</v>
      </c>
      <c r="J383">
        <v>197910</v>
      </c>
      <c r="K383" s="6">
        <v>1460.5</v>
      </c>
      <c r="S383" s="16"/>
    </row>
    <row r="384" spans="3:19" ht="12.75">
      <c r="C384">
        <v>189711</v>
      </c>
      <c r="G384" s="15">
        <v>196703</v>
      </c>
      <c r="H384" s="16">
        <v>509.5</v>
      </c>
      <c r="J384">
        <v>197911</v>
      </c>
      <c r="K384" s="6">
        <v>1465.6</v>
      </c>
      <c r="S384" s="16"/>
    </row>
    <row r="385" spans="3:19" ht="12.75">
      <c r="C385">
        <v>189712</v>
      </c>
      <c r="G385" s="15">
        <v>196704</v>
      </c>
      <c r="H385" s="16">
        <v>520.3</v>
      </c>
      <c r="J385">
        <v>197912</v>
      </c>
      <c r="K385" s="6">
        <v>1473.3</v>
      </c>
      <c r="S385" s="16"/>
    </row>
    <row r="386" spans="3:19" ht="12.75">
      <c r="C386">
        <v>189801</v>
      </c>
      <c r="G386" s="15">
        <v>196801</v>
      </c>
      <c r="H386" s="16">
        <v>529.3</v>
      </c>
      <c r="J386">
        <v>198001</v>
      </c>
      <c r="K386" s="6">
        <v>1482.3</v>
      </c>
      <c r="S386" s="16"/>
    </row>
    <row r="387" spans="3:19" ht="12.75">
      <c r="C387">
        <v>189802</v>
      </c>
      <c r="G387" s="15">
        <v>196802</v>
      </c>
      <c r="H387" s="16">
        <v>538.1</v>
      </c>
      <c r="J387">
        <v>198002</v>
      </c>
      <c r="K387" s="6">
        <v>1494.2</v>
      </c>
      <c r="S387" s="16"/>
    </row>
    <row r="388" spans="3:19" ht="12.75">
      <c r="C388">
        <v>189803</v>
      </c>
      <c r="G388" s="15">
        <v>196803</v>
      </c>
      <c r="H388" s="16">
        <v>549</v>
      </c>
      <c r="J388">
        <v>198003</v>
      </c>
      <c r="K388" s="6">
        <v>1499.5</v>
      </c>
      <c r="S388" s="16"/>
    </row>
    <row r="389" spans="3:19" ht="12.75">
      <c r="C389">
        <v>189804</v>
      </c>
      <c r="G389" s="15">
        <v>196804</v>
      </c>
      <c r="H389" s="16">
        <v>561.8</v>
      </c>
      <c r="J389">
        <v>198004</v>
      </c>
      <c r="K389" s="6">
        <v>1501.8</v>
      </c>
      <c r="S389" s="16"/>
    </row>
    <row r="390" spans="3:19" ht="12.75">
      <c r="C390">
        <v>189805</v>
      </c>
      <c r="G390" s="15">
        <v>196901</v>
      </c>
      <c r="H390" s="16">
        <v>571.2</v>
      </c>
      <c r="J390">
        <v>198005</v>
      </c>
      <c r="K390" s="6">
        <v>1512.1</v>
      </c>
      <c r="S390" s="16"/>
    </row>
    <row r="391" spans="3:19" ht="12.75">
      <c r="C391">
        <v>189806</v>
      </c>
      <c r="D391">
        <v>5137</v>
      </c>
      <c r="G391" s="15">
        <v>196902</v>
      </c>
      <c r="H391" s="16">
        <v>576.5</v>
      </c>
      <c r="J391">
        <v>198006</v>
      </c>
      <c r="K391" s="6">
        <v>1529.5</v>
      </c>
      <c r="S391" s="16"/>
    </row>
    <row r="392" spans="3:19" ht="12.75">
      <c r="C392">
        <v>189807</v>
      </c>
      <c r="G392" s="15">
        <v>196903</v>
      </c>
      <c r="H392" s="16">
        <v>580.3</v>
      </c>
      <c r="J392">
        <v>198007</v>
      </c>
      <c r="K392" s="6">
        <v>1546.4</v>
      </c>
      <c r="S392" s="16"/>
    </row>
    <row r="393" spans="3:19" ht="12.75">
      <c r="C393">
        <v>189808</v>
      </c>
      <c r="G393" s="15">
        <v>196904</v>
      </c>
      <c r="H393" s="16">
        <v>585.2</v>
      </c>
      <c r="J393">
        <v>198008</v>
      </c>
      <c r="K393" s="6">
        <v>1562.4</v>
      </c>
      <c r="S393" s="16"/>
    </row>
    <row r="394" spans="3:19" ht="12.75">
      <c r="C394">
        <v>189809</v>
      </c>
      <c r="G394" s="15">
        <v>197001</v>
      </c>
      <c r="H394" s="16">
        <v>587.3</v>
      </c>
      <c r="J394">
        <v>198009</v>
      </c>
      <c r="K394" s="6">
        <v>1574.5</v>
      </c>
      <c r="S394" s="16"/>
    </row>
    <row r="395" spans="3:19" ht="12.75">
      <c r="C395">
        <v>189810</v>
      </c>
      <c r="G395" s="15">
        <v>197002</v>
      </c>
      <c r="H395" s="16">
        <v>593.1</v>
      </c>
      <c r="J395">
        <v>198010</v>
      </c>
      <c r="K395" s="6">
        <v>1584.9</v>
      </c>
      <c r="S395" s="16"/>
    </row>
    <row r="396" spans="3:19" ht="12.75">
      <c r="C396">
        <v>189811</v>
      </c>
      <c r="G396" s="15">
        <v>197003</v>
      </c>
      <c r="H396" s="16">
        <v>603.5</v>
      </c>
      <c r="J396">
        <v>198011</v>
      </c>
      <c r="K396" s="6">
        <v>1595.4</v>
      </c>
      <c r="S396" s="16"/>
    </row>
    <row r="397" spans="3:19" ht="12.75">
      <c r="C397">
        <v>189812</v>
      </c>
      <c r="G397" s="15">
        <v>197004</v>
      </c>
      <c r="H397" s="16">
        <v>619.1</v>
      </c>
      <c r="J397">
        <v>198012</v>
      </c>
      <c r="K397" s="6">
        <v>1599.4</v>
      </c>
      <c r="S397" s="16"/>
    </row>
    <row r="398" spans="3:19" ht="12.75">
      <c r="C398">
        <v>189901</v>
      </c>
      <c r="G398" s="15">
        <v>197101</v>
      </c>
      <c r="H398" s="16">
        <v>640.4</v>
      </c>
      <c r="J398">
        <v>198101</v>
      </c>
      <c r="K398" s="6">
        <v>1606.5</v>
      </c>
      <c r="S398" s="16"/>
    </row>
    <row r="399" spans="3:19" ht="12.75">
      <c r="C399">
        <v>189902</v>
      </c>
      <c r="G399" s="15">
        <v>197102</v>
      </c>
      <c r="H399" s="16">
        <v>666.6</v>
      </c>
      <c r="J399">
        <v>198102</v>
      </c>
      <c r="K399" s="6">
        <v>1618.3</v>
      </c>
      <c r="S399" s="16"/>
    </row>
    <row r="400" spans="3:19" ht="12.75">
      <c r="C400">
        <v>189903</v>
      </c>
      <c r="G400" s="15">
        <v>197103</v>
      </c>
      <c r="H400" s="16">
        <v>684.6</v>
      </c>
      <c r="J400">
        <v>198103</v>
      </c>
      <c r="K400" s="6">
        <v>1636.2</v>
      </c>
      <c r="S400" s="16"/>
    </row>
    <row r="401" spans="3:19" ht="12.75">
      <c r="C401">
        <v>189904</v>
      </c>
      <c r="G401" s="15">
        <v>197104</v>
      </c>
      <c r="H401" s="16">
        <v>702.9</v>
      </c>
      <c r="J401">
        <v>198104</v>
      </c>
      <c r="K401" s="6">
        <v>1658.9</v>
      </c>
      <c r="S401" s="16"/>
    </row>
    <row r="402" spans="3:19" ht="12.75">
      <c r="C402">
        <v>189905</v>
      </c>
      <c r="G402" s="15">
        <v>197201</v>
      </c>
      <c r="H402" s="16">
        <v>725.2</v>
      </c>
      <c r="J402">
        <v>198105</v>
      </c>
      <c r="K402" s="6">
        <v>1664</v>
      </c>
      <c r="S402" s="16"/>
    </row>
    <row r="403" spans="3:19" ht="12.75">
      <c r="C403">
        <v>189906</v>
      </c>
      <c r="D403">
        <v>6034</v>
      </c>
      <c r="G403" s="15">
        <v>197202</v>
      </c>
      <c r="H403" s="16">
        <v>744.3</v>
      </c>
      <c r="J403">
        <v>198106</v>
      </c>
      <c r="K403" s="6">
        <v>1670.6</v>
      </c>
      <c r="S403" s="16"/>
    </row>
    <row r="404" spans="3:19" ht="12.75">
      <c r="C404">
        <v>189907</v>
      </c>
      <c r="G404" s="15">
        <v>197203</v>
      </c>
      <c r="H404" s="16">
        <v>768.5</v>
      </c>
      <c r="J404">
        <v>198107</v>
      </c>
      <c r="K404" s="6">
        <v>1682.8</v>
      </c>
      <c r="S404" s="16"/>
    </row>
    <row r="405" spans="3:19" ht="12.75">
      <c r="C405">
        <v>189908</v>
      </c>
      <c r="G405" s="15">
        <v>197204</v>
      </c>
      <c r="H405" s="16">
        <v>793.4</v>
      </c>
      <c r="J405">
        <v>198108</v>
      </c>
      <c r="K405" s="6">
        <v>1695.2</v>
      </c>
      <c r="S405" s="16"/>
    </row>
    <row r="406" spans="3:19" ht="12.75">
      <c r="C406">
        <v>189909</v>
      </c>
      <c r="G406" s="15">
        <v>197301</v>
      </c>
      <c r="H406" s="16">
        <v>813.8</v>
      </c>
      <c r="J406">
        <v>198109</v>
      </c>
      <c r="K406" s="6">
        <v>1706.5</v>
      </c>
      <c r="S406" s="16"/>
    </row>
    <row r="407" spans="3:19" ht="12.75">
      <c r="C407">
        <v>189910</v>
      </c>
      <c r="G407" s="15">
        <v>197302</v>
      </c>
      <c r="H407" s="16">
        <v>827.9</v>
      </c>
      <c r="J407">
        <v>198110</v>
      </c>
      <c r="K407" s="6">
        <v>1721.9</v>
      </c>
      <c r="S407" s="16"/>
    </row>
    <row r="408" spans="3:19" ht="12.75">
      <c r="C408">
        <v>189911</v>
      </c>
      <c r="G408" s="15">
        <v>197303</v>
      </c>
      <c r="H408" s="16">
        <v>840.3</v>
      </c>
      <c r="J408">
        <v>198111</v>
      </c>
      <c r="K408" s="6">
        <v>1735.7</v>
      </c>
      <c r="S408" s="16"/>
    </row>
    <row r="409" spans="3:19" ht="12.75">
      <c r="C409">
        <v>189912</v>
      </c>
      <c r="G409" s="15">
        <v>197304</v>
      </c>
      <c r="H409" s="16">
        <v>851.6</v>
      </c>
      <c r="J409">
        <v>198112</v>
      </c>
      <c r="K409" s="6">
        <v>1754.9</v>
      </c>
      <c r="S409" s="16"/>
    </row>
    <row r="410" spans="3:19" ht="12.75">
      <c r="C410">
        <v>190001</v>
      </c>
      <c r="G410" s="15">
        <v>197401</v>
      </c>
      <c r="H410" s="16">
        <v>868.7</v>
      </c>
      <c r="J410">
        <v>198201</v>
      </c>
      <c r="K410" s="6">
        <v>1769.9</v>
      </c>
      <c r="S410" s="16"/>
    </row>
    <row r="411" spans="3:19" ht="12.75">
      <c r="C411">
        <v>190002</v>
      </c>
      <c r="G411" s="15">
        <v>197402</v>
      </c>
      <c r="H411" s="16">
        <v>880</v>
      </c>
      <c r="J411">
        <v>198202</v>
      </c>
      <c r="K411" s="6">
        <v>1774.1</v>
      </c>
      <c r="S411" s="16"/>
    </row>
    <row r="412" spans="3:19" ht="12.75">
      <c r="C412">
        <v>190003</v>
      </c>
      <c r="G412" s="15">
        <v>197403</v>
      </c>
      <c r="H412" s="16">
        <v>889.6</v>
      </c>
      <c r="J412">
        <v>198203</v>
      </c>
      <c r="K412" s="6">
        <v>1786.1</v>
      </c>
      <c r="S412" s="16"/>
    </row>
    <row r="413" spans="3:19" ht="12.75">
      <c r="C413">
        <v>190004</v>
      </c>
      <c r="G413" s="15">
        <v>197404</v>
      </c>
      <c r="H413" s="16">
        <v>902.4</v>
      </c>
      <c r="J413">
        <v>198204</v>
      </c>
      <c r="K413" s="6">
        <v>1803.6</v>
      </c>
      <c r="S413" s="16"/>
    </row>
    <row r="414" spans="3:19" ht="12.75">
      <c r="C414">
        <v>190005</v>
      </c>
      <c r="G414" s="15">
        <v>197501</v>
      </c>
      <c r="H414" s="16">
        <v>920.1</v>
      </c>
      <c r="J414">
        <v>198205</v>
      </c>
      <c r="K414" s="6">
        <v>1815.2</v>
      </c>
      <c r="S414" s="16"/>
    </row>
    <row r="415" spans="3:19" ht="12.75">
      <c r="C415">
        <v>190006</v>
      </c>
      <c r="D415">
        <v>6378</v>
      </c>
      <c r="G415" s="15">
        <v>197502</v>
      </c>
      <c r="H415" s="16">
        <v>954.3</v>
      </c>
      <c r="J415">
        <v>198206</v>
      </c>
      <c r="K415" s="6">
        <v>1826.4</v>
      </c>
      <c r="S415" s="16"/>
    </row>
    <row r="416" spans="3:19" ht="12.75">
      <c r="C416">
        <v>190007</v>
      </c>
      <c r="G416" s="15">
        <v>197503</v>
      </c>
      <c r="H416" s="16">
        <v>989.1</v>
      </c>
      <c r="J416">
        <v>198207</v>
      </c>
      <c r="K416" s="6">
        <v>1835.4</v>
      </c>
      <c r="S416" s="16"/>
    </row>
    <row r="417" spans="3:19" ht="12.75">
      <c r="C417">
        <v>190008</v>
      </c>
      <c r="G417" s="15">
        <v>197504</v>
      </c>
      <c r="H417" s="16">
        <v>1014</v>
      </c>
      <c r="J417">
        <v>198208</v>
      </c>
      <c r="K417" s="6">
        <v>1850.4</v>
      </c>
      <c r="S417" s="16"/>
    </row>
    <row r="418" spans="3:19" ht="12.75">
      <c r="C418">
        <v>190009</v>
      </c>
      <c r="G418" s="15">
        <v>197601</v>
      </c>
      <c r="H418" s="16">
        <v>1046</v>
      </c>
      <c r="J418">
        <v>198209</v>
      </c>
      <c r="K418" s="6">
        <v>1863.9</v>
      </c>
      <c r="S418" s="16"/>
    </row>
    <row r="419" spans="3:19" ht="12.75">
      <c r="C419">
        <v>190010</v>
      </c>
      <c r="G419" s="15">
        <v>197602</v>
      </c>
      <c r="H419" s="16">
        <v>1080</v>
      </c>
      <c r="J419">
        <v>198210</v>
      </c>
      <c r="K419" s="6">
        <v>1874.7</v>
      </c>
      <c r="S419" s="16"/>
    </row>
    <row r="420" spans="3:19" ht="12.75">
      <c r="C420">
        <v>190011</v>
      </c>
      <c r="G420" s="15">
        <v>197603</v>
      </c>
      <c r="H420" s="16">
        <v>1110</v>
      </c>
      <c r="J420">
        <v>198211</v>
      </c>
      <c r="K420" s="6">
        <v>1888</v>
      </c>
      <c r="S420" s="16"/>
    </row>
    <row r="421" spans="3:19" ht="12.75">
      <c r="C421">
        <v>190012</v>
      </c>
      <c r="G421" s="15">
        <v>197604</v>
      </c>
      <c r="H421" s="16">
        <v>1152</v>
      </c>
      <c r="J421">
        <v>198212</v>
      </c>
      <c r="K421" s="6">
        <v>1909.8</v>
      </c>
      <c r="S421" s="16"/>
    </row>
    <row r="422" spans="3:19" ht="12.75">
      <c r="C422">
        <v>190101</v>
      </c>
      <c r="G422" s="15">
        <v>197701</v>
      </c>
      <c r="H422" s="16">
        <v>1192</v>
      </c>
      <c r="J422">
        <v>198301</v>
      </c>
      <c r="K422" s="6">
        <v>1962.8</v>
      </c>
      <c r="S422" s="16"/>
    </row>
    <row r="423" spans="3:19" ht="12.75">
      <c r="C423">
        <v>190102</v>
      </c>
      <c r="G423" s="15">
        <v>197702</v>
      </c>
      <c r="H423" s="16">
        <v>1225</v>
      </c>
      <c r="J423">
        <v>198302</v>
      </c>
      <c r="K423" s="6">
        <v>2000</v>
      </c>
      <c r="S423" s="16"/>
    </row>
    <row r="424" spans="3:19" ht="12.75">
      <c r="C424">
        <v>190103</v>
      </c>
      <c r="G424" s="15">
        <v>197703</v>
      </c>
      <c r="H424" s="16">
        <v>1254</v>
      </c>
      <c r="J424">
        <v>198303</v>
      </c>
      <c r="K424" s="6">
        <v>2018.2</v>
      </c>
      <c r="S424" s="16"/>
    </row>
    <row r="425" spans="3:19" ht="12.75">
      <c r="C425">
        <v>190104</v>
      </c>
      <c r="G425" s="15">
        <v>197704</v>
      </c>
      <c r="H425" s="16">
        <v>1285</v>
      </c>
      <c r="J425">
        <v>198304</v>
      </c>
      <c r="K425" s="6">
        <v>2031.5</v>
      </c>
      <c r="S425" s="16"/>
    </row>
    <row r="426" spans="3:19" ht="12.75">
      <c r="C426">
        <v>190105</v>
      </c>
      <c r="G426" s="15">
        <v>197801</v>
      </c>
      <c r="H426" s="16">
        <v>1309</v>
      </c>
      <c r="J426">
        <v>198305</v>
      </c>
      <c r="K426" s="6">
        <v>2046.2</v>
      </c>
      <c r="S426" s="16"/>
    </row>
    <row r="427" spans="3:19" ht="12.75">
      <c r="C427">
        <v>190106</v>
      </c>
      <c r="D427">
        <v>7336</v>
      </c>
      <c r="G427" s="15">
        <v>197802</v>
      </c>
      <c r="H427" s="16">
        <v>1334</v>
      </c>
      <c r="J427">
        <v>198306</v>
      </c>
      <c r="K427" s="6">
        <v>2057</v>
      </c>
      <c r="S427" s="16"/>
    </row>
    <row r="428" spans="3:19" ht="12.75">
      <c r="C428">
        <v>190107</v>
      </c>
      <c r="G428" s="15">
        <v>197803</v>
      </c>
      <c r="H428" s="16">
        <v>1361</v>
      </c>
      <c r="J428">
        <v>198307</v>
      </c>
      <c r="K428" s="6">
        <v>2069</v>
      </c>
      <c r="S428" s="16"/>
    </row>
    <row r="429" spans="3:19" ht="12.75">
      <c r="C429">
        <v>190108</v>
      </c>
      <c r="G429" s="15">
        <v>197804</v>
      </c>
      <c r="H429" s="16">
        <v>1393</v>
      </c>
      <c r="J429">
        <v>198308</v>
      </c>
      <c r="K429" s="6">
        <v>2078</v>
      </c>
      <c r="S429" s="16"/>
    </row>
    <row r="430" spans="3:19" ht="12.75">
      <c r="C430">
        <v>190109</v>
      </c>
      <c r="G430" s="15">
        <v>197901</v>
      </c>
      <c r="H430" s="16">
        <v>1415</v>
      </c>
      <c r="J430">
        <v>198309</v>
      </c>
      <c r="K430" s="6">
        <v>2086.7</v>
      </c>
      <c r="S430" s="16"/>
    </row>
    <row r="431" spans="3:19" ht="12.75">
      <c r="C431">
        <v>190110</v>
      </c>
      <c r="G431" s="15">
        <v>197902</v>
      </c>
      <c r="H431" s="16">
        <v>1451</v>
      </c>
      <c r="J431">
        <v>198310</v>
      </c>
      <c r="K431" s="6">
        <v>2102.2</v>
      </c>
      <c r="S431" s="16"/>
    </row>
    <row r="432" spans="3:19" ht="12.75">
      <c r="C432">
        <v>190111</v>
      </c>
      <c r="G432" s="15">
        <v>197903</v>
      </c>
      <c r="H432" s="16">
        <v>1489</v>
      </c>
      <c r="J432">
        <v>198311</v>
      </c>
      <c r="K432" s="6">
        <v>2114.9</v>
      </c>
      <c r="S432" s="16"/>
    </row>
    <row r="433" spans="3:19" ht="12.75">
      <c r="C433">
        <v>190112</v>
      </c>
      <c r="G433" s="15">
        <v>197904</v>
      </c>
      <c r="H433" s="16">
        <v>1517.3</v>
      </c>
      <c r="J433">
        <v>198312</v>
      </c>
      <c r="K433" s="6">
        <v>2125.9</v>
      </c>
      <c r="S433" s="16"/>
    </row>
    <row r="434" spans="3:19" ht="12.75">
      <c r="C434">
        <v>190201</v>
      </c>
      <c r="G434" s="15">
        <v>198001</v>
      </c>
      <c r="H434" s="16">
        <v>1518.9</v>
      </c>
      <c r="J434">
        <v>198401</v>
      </c>
      <c r="K434" s="6">
        <v>2140.5</v>
      </c>
      <c r="S434" s="16"/>
    </row>
    <row r="435" spans="3:19" ht="12.75">
      <c r="C435">
        <v>190202</v>
      </c>
      <c r="G435" s="15">
        <v>198002</v>
      </c>
      <c r="H435" s="16">
        <v>1535.7</v>
      </c>
      <c r="J435">
        <v>198402</v>
      </c>
      <c r="K435" s="6">
        <v>2160.9</v>
      </c>
      <c r="S435" s="16"/>
    </row>
    <row r="436" spans="3:19" ht="12.75">
      <c r="C436">
        <v>190203</v>
      </c>
      <c r="G436" s="15">
        <v>198003</v>
      </c>
      <c r="H436" s="16">
        <v>1588</v>
      </c>
      <c r="J436">
        <v>198403</v>
      </c>
      <c r="K436" s="6">
        <v>2177.8</v>
      </c>
      <c r="S436" s="16"/>
    </row>
    <row r="437" spans="3:19" ht="12.75">
      <c r="C437">
        <v>190204</v>
      </c>
      <c r="G437" s="15">
        <v>198004</v>
      </c>
      <c r="H437" s="16">
        <v>1625.8</v>
      </c>
      <c r="J437">
        <v>198404</v>
      </c>
      <c r="K437" s="6">
        <v>2194</v>
      </c>
      <c r="S437" s="16"/>
    </row>
    <row r="438" spans="3:19" ht="12.75">
      <c r="C438">
        <v>190205</v>
      </c>
      <c r="G438" s="15">
        <v>198101</v>
      </c>
      <c r="H438" s="16">
        <v>1654.5</v>
      </c>
      <c r="J438">
        <v>198405</v>
      </c>
      <c r="K438" s="6">
        <v>2207.4</v>
      </c>
      <c r="S438" s="16"/>
    </row>
    <row r="439" spans="3:19" ht="12.75">
      <c r="C439">
        <v>190206</v>
      </c>
      <c r="D439">
        <v>8009</v>
      </c>
      <c r="G439" s="15">
        <v>198102</v>
      </c>
      <c r="H439" s="16">
        <v>1697.7</v>
      </c>
      <c r="J439">
        <v>198406</v>
      </c>
      <c r="K439" s="6">
        <v>2218.8</v>
      </c>
      <c r="S439" s="16"/>
    </row>
    <row r="440" spans="3:19" ht="12.75">
      <c r="C440">
        <v>190207</v>
      </c>
      <c r="G440" s="15">
        <v>198103</v>
      </c>
      <c r="H440" s="16">
        <v>1731.7</v>
      </c>
      <c r="J440">
        <v>198407</v>
      </c>
      <c r="K440" s="6">
        <v>2228.1</v>
      </c>
      <c r="S440" s="16"/>
    </row>
    <row r="441" spans="3:19" ht="12.75">
      <c r="C441">
        <v>190208</v>
      </c>
      <c r="G441" s="15">
        <v>198104</v>
      </c>
      <c r="H441" s="16">
        <v>1777.2</v>
      </c>
      <c r="J441">
        <v>198408</v>
      </c>
      <c r="K441" s="6">
        <v>2235</v>
      </c>
      <c r="S441" s="16"/>
    </row>
    <row r="442" spans="3:19" ht="12.75">
      <c r="C442">
        <v>190209</v>
      </c>
      <c r="G442" s="15">
        <v>198201</v>
      </c>
      <c r="H442" s="16">
        <v>1819.8</v>
      </c>
      <c r="J442">
        <v>198409</v>
      </c>
      <c r="K442" s="6">
        <v>2248.3</v>
      </c>
      <c r="S442" s="16"/>
    </row>
    <row r="443" spans="3:19" ht="12.75">
      <c r="C443">
        <v>190210</v>
      </c>
      <c r="G443" s="15">
        <v>198202</v>
      </c>
      <c r="H443" s="16">
        <v>1853.2</v>
      </c>
      <c r="J443">
        <v>198410</v>
      </c>
      <c r="K443" s="6">
        <v>2262.3</v>
      </c>
      <c r="S443" s="16"/>
    </row>
    <row r="444" spans="3:19" ht="12.75">
      <c r="C444">
        <v>190211</v>
      </c>
      <c r="G444" s="15">
        <v>198203</v>
      </c>
      <c r="H444" s="16">
        <v>1896.6</v>
      </c>
      <c r="J444">
        <v>198411</v>
      </c>
      <c r="K444" s="6">
        <v>2284.6</v>
      </c>
      <c r="S444" s="16"/>
    </row>
    <row r="445" spans="3:19" ht="12.75">
      <c r="C445">
        <v>190212</v>
      </c>
      <c r="G445" s="15">
        <v>198204</v>
      </c>
      <c r="H445" s="16">
        <v>1946.7</v>
      </c>
      <c r="J445">
        <v>198412</v>
      </c>
      <c r="K445" s="6">
        <v>2309.6</v>
      </c>
      <c r="S445" s="16"/>
    </row>
    <row r="446" spans="3:19" ht="12.75">
      <c r="C446">
        <v>190301</v>
      </c>
      <c r="G446" s="15">
        <v>198301</v>
      </c>
      <c r="H446" s="16">
        <v>2046.3</v>
      </c>
      <c r="J446">
        <v>198501</v>
      </c>
      <c r="K446" s="6">
        <v>2334.8</v>
      </c>
      <c r="S446" s="16"/>
    </row>
    <row r="447" spans="3:19" ht="12.75">
      <c r="C447">
        <v>190302</v>
      </c>
      <c r="G447" s="15">
        <v>198302</v>
      </c>
      <c r="H447" s="16">
        <v>2100.4</v>
      </c>
      <c r="J447">
        <v>198502</v>
      </c>
      <c r="K447" s="6">
        <v>2356.5</v>
      </c>
      <c r="S447" s="16"/>
    </row>
    <row r="448" spans="3:19" ht="12.75">
      <c r="C448">
        <v>190303</v>
      </c>
      <c r="G448" s="15">
        <v>198303</v>
      </c>
      <c r="H448" s="16">
        <v>2136.6</v>
      </c>
      <c r="J448">
        <v>198503</v>
      </c>
      <c r="K448" s="6">
        <v>2368.7</v>
      </c>
      <c r="S448" s="16"/>
    </row>
    <row r="449" spans="3:19" ht="12.75">
      <c r="C449">
        <v>190304</v>
      </c>
      <c r="G449" s="15">
        <v>198304</v>
      </c>
      <c r="H449" s="16">
        <v>2181.9</v>
      </c>
      <c r="J449">
        <v>198504</v>
      </c>
      <c r="K449" s="6">
        <v>2377.9</v>
      </c>
      <c r="S449" s="16"/>
    </row>
    <row r="450" spans="3:19" ht="12.75">
      <c r="C450">
        <v>190305</v>
      </c>
      <c r="J450">
        <v>198505</v>
      </c>
      <c r="K450" s="6">
        <v>2393.2</v>
      </c>
      <c r="S450" s="16"/>
    </row>
    <row r="451" spans="3:19" ht="12.75">
      <c r="C451">
        <v>190306</v>
      </c>
      <c r="D451">
        <v>8522</v>
      </c>
      <c r="J451">
        <v>198506</v>
      </c>
      <c r="K451" s="6">
        <v>2416.9</v>
      </c>
      <c r="S451" s="16"/>
    </row>
    <row r="452" spans="3:19" ht="12.75">
      <c r="C452">
        <v>190307</v>
      </c>
      <c r="J452">
        <v>198507</v>
      </c>
      <c r="K452" s="6">
        <v>2434.7</v>
      </c>
      <c r="S452" s="16"/>
    </row>
    <row r="453" spans="3:19" ht="12.75">
      <c r="C453">
        <v>190308</v>
      </c>
      <c r="J453">
        <v>198508</v>
      </c>
      <c r="K453" s="6">
        <v>2449.3</v>
      </c>
      <c r="S453" s="16"/>
    </row>
    <row r="454" spans="3:19" ht="12.75">
      <c r="C454">
        <v>190309</v>
      </c>
      <c r="J454">
        <v>198509</v>
      </c>
      <c r="K454" s="6">
        <v>2461</v>
      </c>
      <c r="Q454" s="15"/>
      <c r="R454" s="15"/>
      <c r="S454" s="15"/>
    </row>
    <row r="455" spans="3:19" ht="12.75">
      <c r="C455">
        <v>190310</v>
      </c>
      <c r="J455">
        <v>198510</v>
      </c>
      <c r="K455" s="6">
        <v>2471.7</v>
      </c>
      <c r="Q455" s="15"/>
      <c r="R455" s="15"/>
      <c r="S455" s="15"/>
    </row>
    <row r="456" spans="3:19" ht="12.75">
      <c r="C456">
        <v>190311</v>
      </c>
      <c r="J456">
        <v>198511</v>
      </c>
      <c r="K456" s="6">
        <v>2480.9</v>
      </c>
      <c r="Q456" s="15"/>
      <c r="R456" s="15"/>
      <c r="S456" s="15"/>
    </row>
    <row r="457" spans="3:19" ht="12.75">
      <c r="C457">
        <v>190312</v>
      </c>
      <c r="J457">
        <v>198512</v>
      </c>
      <c r="K457" s="6">
        <v>2494.9</v>
      </c>
      <c r="Q457" s="15"/>
      <c r="R457" s="15"/>
      <c r="S457" s="15"/>
    </row>
    <row r="458" spans="3:19" ht="12.75">
      <c r="C458">
        <v>190401</v>
      </c>
      <c r="J458">
        <v>198601</v>
      </c>
      <c r="K458" s="6">
        <v>2504.6</v>
      </c>
      <c r="Q458" s="15"/>
      <c r="R458" s="15"/>
      <c r="S458" s="15"/>
    </row>
    <row r="459" spans="3:19" ht="12.75">
      <c r="C459">
        <v>190402</v>
      </c>
      <c r="J459">
        <v>198602</v>
      </c>
      <c r="K459" s="6">
        <v>2515.1</v>
      </c>
      <c r="Q459" s="15"/>
      <c r="R459" s="15"/>
      <c r="S459" s="15"/>
    </row>
    <row r="460" spans="3:19" ht="12.75">
      <c r="C460">
        <v>190403</v>
      </c>
      <c r="J460">
        <v>198603</v>
      </c>
      <c r="K460" s="6">
        <v>2535.3</v>
      </c>
      <c r="Q460" s="15"/>
      <c r="R460" s="15"/>
      <c r="S460" s="15"/>
    </row>
    <row r="461" spans="3:19" ht="12.75">
      <c r="C461">
        <v>190404</v>
      </c>
      <c r="J461">
        <v>198604</v>
      </c>
      <c r="K461" s="6">
        <v>2560.1</v>
      </c>
      <c r="Q461" s="15"/>
      <c r="R461" s="15"/>
      <c r="S461" s="15"/>
    </row>
    <row r="462" spans="3:19" ht="12.75">
      <c r="C462">
        <v>190405</v>
      </c>
      <c r="J462">
        <v>198605</v>
      </c>
      <c r="K462" s="6">
        <v>2588.4</v>
      </c>
      <c r="Q462" s="15"/>
      <c r="R462" s="15"/>
      <c r="S462" s="15"/>
    </row>
    <row r="463" spans="3:19" ht="12.75">
      <c r="C463">
        <v>190406</v>
      </c>
      <c r="D463">
        <v>8984</v>
      </c>
      <c r="J463">
        <v>198606</v>
      </c>
      <c r="K463" s="6">
        <v>2609.2</v>
      </c>
      <c r="Q463" s="15"/>
      <c r="R463" s="15"/>
      <c r="S463" s="15"/>
    </row>
    <row r="464" spans="3:19" ht="12.75">
      <c r="C464">
        <v>190407</v>
      </c>
      <c r="J464">
        <v>198607</v>
      </c>
      <c r="K464" s="6">
        <v>2632.2</v>
      </c>
      <c r="Q464" s="15"/>
      <c r="R464" s="15"/>
      <c r="S464" s="15"/>
    </row>
    <row r="465" spans="3:19" ht="12.75">
      <c r="C465">
        <v>190408</v>
      </c>
      <c r="J465">
        <v>198608</v>
      </c>
      <c r="K465" s="6">
        <v>2652.3</v>
      </c>
      <c r="Q465" s="15"/>
      <c r="R465" s="15"/>
      <c r="S465" s="15"/>
    </row>
    <row r="466" spans="3:19" ht="12.75">
      <c r="C466">
        <v>190409</v>
      </c>
      <c r="J466">
        <v>198609</v>
      </c>
      <c r="K466" s="6">
        <v>2672.9</v>
      </c>
      <c r="Q466" s="15"/>
      <c r="R466" s="15"/>
      <c r="S466" s="15"/>
    </row>
    <row r="467" spans="3:19" ht="12.75">
      <c r="C467">
        <v>190410</v>
      </c>
      <c r="J467">
        <v>198610</v>
      </c>
      <c r="K467" s="6">
        <v>2692.1</v>
      </c>
      <c r="Q467" s="15"/>
      <c r="R467" s="15"/>
      <c r="S467" s="15"/>
    </row>
    <row r="468" spans="3:19" ht="12.75">
      <c r="C468">
        <v>190411</v>
      </c>
      <c r="J468">
        <v>198611</v>
      </c>
      <c r="K468" s="6">
        <v>2705.2</v>
      </c>
      <c r="Q468" s="15"/>
      <c r="R468" s="15"/>
      <c r="S468" s="15"/>
    </row>
    <row r="469" spans="3:19" ht="12.75">
      <c r="C469">
        <v>190412</v>
      </c>
      <c r="J469">
        <v>198612</v>
      </c>
      <c r="K469" s="6">
        <v>2731.6</v>
      </c>
      <c r="Q469" s="15"/>
      <c r="R469" s="15"/>
      <c r="S469" s="15"/>
    </row>
    <row r="470" spans="3:19" ht="12.75">
      <c r="C470">
        <v>190501</v>
      </c>
      <c r="J470">
        <v>198701</v>
      </c>
      <c r="K470" s="6">
        <v>2747</v>
      </c>
      <c r="Q470" s="15"/>
      <c r="R470" s="15"/>
      <c r="S470" s="15"/>
    </row>
    <row r="471" spans="3:19" ht="12.75">
      <c r="C471">
        <v>190502</v>
      </c>
      <c r="J471">
        <v>198702</v>
      </c>
      <c r="K471" s="6">
        <v>2750.9</v>
      </c>
      <c r="Q471" s="15"/>
      <c r="R471" s="15"/>
      <c r="S471" s="15"/>
    </row>
    <row r="472" spans="3:19" ht="12.75">
      <c r="C472">
        <v>190503</v>
      </c>
      <c r="J472">
        <v>198703</v>
      </c>
      <c r="K472" s="6">
        <v>2756.8</v>
      </c>
      <c r="Q472" s="15"/>
      <c r="R472" s="15"/>
      <c r="S472" s="15"/>
    </row>
    <row r="473" spans="3:19" ht="12.75">
      <c r="C473">
        <v>190504</v>
      </c>
      <c r="J473">
        <v>198704</v>
      </c>
      <c r="K473" s="6">
        <v>2771.1</v>
      </c>
      <c r="Q473" s="15"/>
      <c r="R473" s="15"/>
      <c r="S473" s="15"/>
    </row>
    <row r="474" spans="3:19" ht="12.75">
      <c r="C474">
        <v>190505</v>
      </c>
      <c r="J474">
        <v>198705</v>
      </c>
      <c r="K474" s="6">
        <v>2777.3</v>
      </c>
      <c r="Q474" s="15"/>
      <c r="R474" s="15"/>
      <c r="S474" s="15"/>
    </row>
    <row r="475" spans="3:19" ht="12.75">
      <c r="C475">
        <v>190506</v>
      </c>
      <c r="D475">
        <v>10072</v>
      </c>
      <c r="J475">
        <v>198706</v>
      </c>
      <c r="K475" s="6">
        <v>2779.1</v>
      </c>
      <c r="Q475" s="15"/>
      <c r="R475" s="15"/>
      <c r="S475" s="15"/>
    </row>
    <row r="476" spans="3:19" ht="12.75">
      <c r="C476">
        <v>190507</v>
      </c>
      <c r="J476">
        <v>198707</v>
      </c>
      <c r="K476" s="6">
        <v>2785.1</v>
      </c>
      <c r="Q476" s="15"/>
      <c r="R476" s="15"/>
      <c r="S476" s="15"/>
    </row>
    <row r="477" spans="3:19" ht="12.75">
      <c r="C477">
        <v>190508</v>
      </c>
      <c r="J477">
        <v>198708</v>
      </c>
      <c r="K477" s="6">
        <v>2794.1</v>
      </c>
      <c r="Q477" s="15"/>
      <c r="R477" s="15"/>
      <c r="S477" s="15"/>
    </row>
    <row r="478" spans="3:19" ht="12.75">
      <c r="C478">
        <v>190509</v>
      </c>
      <c r="J478">
        <v>198709</v>
      </c>
      <c r="K478" s="6">
        <v>2804.6</v>
      </c>
      <c r="Q478" s="15"/>
      <c r="R478" s="15"/>
      <c r="S478" s="15"/>
    </row>
    <row r="479" spans="3:19" ht="12.75">
      <c r="C479">
        <v>190510</v>
      </c>
      <c r="J479">
        <v>198710</v>
      </c>
      <c r="K479" s="6">
        <v>2819.4</v>
      </c>
      <c r="Q479" s="15"/>
      <c r="R479" s="15"/>
      <c r="S479" s="15"/>
    </row>
    <row r="480" spans="3:19" ht="12.75">
      <c r="C480">
        <v>190511</v>
      </c>
      <c r="J480">
        <v>198711</v>
      </c>
      <c r="K480" s="6">
        <v>2823.4</v>
      </c>
      <c r="Q480" s="15"/>
      <c r="R480" s="15"/>
      <c r="S480" s="15"/>
    </row>
    <row r="481" spans="3:19" ht="12.75">
      <c r="C481">
        <v>190512</v>
      </c>
      <c r="J481">
        <v>198712</v>
      </c>
      <c r="K481" s="6">
        <v>2830.6</v>
      </c>
      <c r="Q481" s="15"/>
      <c r="R481" s="15"/>
      <c r="S481" s="15"/>
    </row>
    <row r="482" spans="3:19" ht="12.75">
      <c r="C482">
        <v>190601</v>
      </c>
      <c r="J482">
        <v>198801</v>
      </c>
      <c r="K482" s="6">
        <v>2851.6</v>
      </c>
      <c r="Q482" s="15"/>
      <c r="R482" s="15"/>
      <c r="S482" s="15"/>
    </row>
    <row r="483" spans="3:19" ht="12.75">
      <c r="C483">
        <v>190602</v>
      </c>
      <c r="J483">
        <v>198802</v>
      </c>
      <c r="K483" s="6">
        <v>2874.7</v>
      </c>
      <c r="Q483" s="15"/>
      <c r="R483" s="15"/>
      <c r="S483" s="15"/>
    </row>
    <row r="484" spans="3:19" ht="12.75">
      <c r="C484">
        <v>190603</v>
      </c>
      <c r="J484">
        <v>198803</v>
      </c>
      <c r="K484" s="6">
        <v>2895</v>
      </c>
      <c r="Q484" s="15"/>
      <c r="R484" s="15"/>
      <c r="S484" s="15"/>
    </row>
    <row r="485" spans="3:19" ht="12.75">
      <c r="C485">
        <v>190604</v>
      </c>
      <c r="J485">
        <v>198804</v>
      </c>
      <c r="K485" s="6">
        <v>2915</v>
      </c>
      <c r="Q485" s="15"/>
      <c r="R485" s="15"/>
      <c r="S485" s="15"/>
    </row>
    <row r="486" spans="3:19" ht="12.75">
      <c r="C486">
        <v>190605</v>
      </c>
      <c r="J486">
        <v>198805</v>
      </c>
      <c r="K486" s="6">
        <v>2930.9</v>
      </c>
      <c r="Q486" s="15"/>
      <c r="R486" s="15"/>
      <c r="S486" s="15"/>
    </row>
    <row r="487" spans="3:19" ht="12.75">
      <c r="C487">
        <v>190606</v>
      </c>
      <c r="D487">
        <v>10864</v>
      </c>
      <c r="J487">
        <v>198806</v>
      </c>
      <c r="K487" s="6">
        <v>2943.9</v>
      </c>
      <c r="Q487" s="15"/>
      <c r="R487" s="15"/>
      <c r="S487" s="15"/>
    </row>
    <row r="488" spans="3:19" ht="12.75">
      <c r="C488">
        <v>190607</v>
      </c>
      <c r="J488">
        <v>198807</v>
      </c>
      <c r="K488" s="6">
        <v>2954.9</v>
      </c>
      <c r="Q488" s="15"/>
      <c r="R488" s="15"/>
      <c r="S488" s="15"/>
    </row>
    <row r="489" spans="3:19" ht="12.75">
      <c r="C489">
        <v>190608</v>
      </c>
      <c r="J489">
        <v>198808</v>
      </c>
      <c r="K489" s="6">
        <v>2959.9</v>
      </c>
      <c r="Q489" s="15"/>
      <c r="R489" s="15"/>
      <c r="S489" s="15"/>
    </row>
    <row r="490" spans="3:19" ht="12.75">
      <c r="C490">
        <v>190609</v>
      </c>
      <c r="J490">
        <v>198809</v>
      </c>
      <c r="K490" s="6">
        <v>2964</v>
      </c>
      <c r="Q490" s="15"/>
      <c r="R490" s="15"/>
      <c r="S490" s="15"/>
    </row>
    <row r="491" spans="3:19" ht="12.75">
      <c r="C491">
        <v>190610</v>
      </c>
      <c r="J491">
        <v>198810</v>
      </c>
      <c r="K491" s="6">
        <v>2971.6</v>
      </c>
      <c r="Q491" s="15"/>
      <c r="R491" s="15"/>
      <c r="S491" s="15"/>
    </row>
    <row r="492" spans="3:19" ht="12.75">
      <c r="C492">
        <v>190611</v>
      </c>
      <c r="J492">
        <v>198811</v>
      </c>
      <c r="K492" s="6">
        <v>2985.9</v>
      </c>
      <c r="Q492" s="15"/>
      <c r="R492" s="15"/>
      <c r="S492" s="15"/>
    </row>
    <row r="493" spans="3:19" ht="12.75">
      <c r="C493">
        <v>190612</v>
      </c>
      <c r="J493">
        <v>198812</v>
      </c>
      <c r="K493" s="6">
        <v>2993.8</v>
      </c>
      <c r="Q493" s="15"/>
      <c r="R493" s="15"/>
      <c r="S493" s="15"/>
    </row>
    <row r="494" spans="3:19" ht="12.75">
      <c r="C494">
        <v>190701</v>
      </c>
      <c r="J494">
        <v>198901</v>
      </c>
      <c r="K494" s="6">
        <v>2996.7</v>
      </c>
      <c r="Q494" s="15"/>
      <c r="R494" s="15"/>
      <c r="S494" s="15"/>
    </row>
    <row r="495" spans="3:19" ht="12.75">
      <c r="C495">
        <v>190702</v>
      </c>
      <c r="J495">
        <v>198902</v>
      </c>
      <c r="K495" s="6">
        <v>2997.5</v>
      </c>
      <c r="Q495" s="15"/>
      <c r="R495" s="15"/>
      <c r="S495" s="15"/>
    </row>
    <row r="496" spans="3:19" ht="12.75">
      <c r="C496">
        <v>190703</v>
      </c>
      <c r="J496">
        <v>198903</v>
      </c>
      <c r="K496" s="6">
        <v>3005.3</v>
      </c>
      <c r="Q496" s="15"/>
      <c r="R496" s="15"/>
      <c r="S496" s="15"/>
    </row>
    <row r="497" spans="3:19" ht="12.75">
      <c r="C497">
        <v>190704</v>
      </c>
      <c r="J497">
        <v>198904</v>
      </c>
      <c r="K497" s="6">
        <v>3011.3</v>
      </c>
      <c r="Q497" s="15"/>
      <c r="R497" s="15"/>
      <c r="S497" s="15"/>
    </row>
    <row r="498" spans="3:19" ht="12.75">
      <c r="C498">
        <v>190705</v>
      </c>
      <c r="D498">
        <v>11660</v>
      </c>
      <c r="J498">
        <v>198905</v>
      </c>
      <c r="K498" s="6">
        <v>3017.1</v>
      </c>
      <c r="Q498" s="15"/>
      <c r="R498" s="15"/>
      <c r="S498" s="15"/>
    </row>
    <row r="499" spans="3:19" ht="12.75">
      <c r="C499">
        <v>190706</v>
      </c>
      <c r="D499">
        <v>11620</v>
      </c>
      <c r="J499">
        <v>198906</v>
      </c>
      <c r="K499" s="6">
        <v>3033.9</v>
      </c>
      <c r="Q499" s="15"/>
      <c r="R499" s="15"/>
      <c r="S499" s="15"/>
    </row>
    <row r="500" spans="3:19" ht="12.75">
      <c r="C500">
        <v>190707</v>
      </c>
      <c r="D500">
        <v>11600</v>
      </c>
      <c r="J500">
        <v>198907</v>
      </c>
      <c r="K500" s="6">
        <v>3059.8</v>
      </c>
      <c r="Q500" s="15"/>
      <c r="R500" s="15"/>
      <c r="S500" s="15"/>
    </row>
    <row r="501" spans="3:19" ht="12.75">
      <c r="C501">
        <v>190708</v>
      </c>
      <c r="D501">
        <v>11550</v>
      </c>
      <c r="J501">
        <v>198908</v>
      </c>
      <c r="K501" s="6">
        <v>3081.8</v>
      </c>
      <c r="Q501" s="15"/>
      <c r="R501" s="15"/>
      <c r="S501" s="15"/>
    </row>
    <row r="502" spans="3:19" ht="12.75">
      <c r="C502">
        <v>190709</v>
      </c>
      <c r="D502">
        <v>11370</v>
      </c>
      <c r="J502">
        <v>198909</v>
      </c>
      <c r="K502" s="6">
        <v>3099.7</v>
      </c>
      <c r="Q502" s="15"/>
      <c r="R502" s="15"/>
      <c r="S502" s="15"/>
    </row>
    <row r="503" spans="3:19" ht="12.75">
      <c r="C503">
        <v>190710</v>
      </c>
      <c r="D503">
        <v>11270</v>
      </c>
      <c r="J503">
        <v>198910</v>
      </c>
      <c r="K503" s="6">
        <v>3120.6</v>
      </c>
      <c r="Q503" s="15"/>
      <c r="R503" s="15"/>
      <c r="S503" s="15"/>
    </row>
    <row r="504" spans="3:19" ht="12.75">
      <c r="C504">
        <v>190711</v>
      </c>
      <c r="D504">
        <v>11160</v>
      </c>
      <c r="J504">
        <v>198911</v>
      </c>
      <c r="K504" s="6">
        <v>3138.9</v>
      </c>
      <c r="Q504" s="15"/>
      <c r="R504" s="15"/>
      <c r="S504" s="15"/>
    </row>
    <row r="505" spans="3:19" ht="12.75">
      <c r="C505">
        <v>190712</v>
      </c>
      <c r="D505">
        <v>11040</v>
      </c>
      <c r="J505">
        <v>198912</v>
      </c>
      <c r="K505" s="6">
        <v>3157.4</v>
      </c>
      <c r="Q505" s="15"/>
      <c r="R505" s="15"/>
      <c r="S505" s="15"/>
    </row>
    <row r="506" spans="3:19" ht="12.75">
      <c r="C506">
        <v>190801</v>
      </c>
      <c r="D506">
        <v>10910</v>
      </c>
      <c r="J506">
        <v>199001</v>
      </c>
      <c r="K506" s="6">
        <v>3171.6</v>
      </c>
      <c r="Q506" s="15"/>
      <c r="R506" s="15"/>
      <c r="S506" s="15"/>
    </row>
    <row r="507" spans="3:19" ht="12.75">
      <c r="C507">
        <v>190802</v>
      </c>
      <c r="D507">
        <v>10800</v>
      </c>
      <c r="J507">
        <v>199002</v>
      </c>
      <c r="K507" s="6">
        <v>3184.4</v>
      </c>
      <c r="Q507" s="15"/>
      <c r="R507" s="15"/>
      <c r="S507" s="15"/>
    </row>
    <row r="508" spans="3:19" ht="12.75">
      <c r="C508">
        <v>190803</v>
      </c>
      <c r="D508">
        <v>10890</v>
      </c>
      <c r="J508">
        <v>199003</v>
      </c>
      <c r="K508" s="6">
        <v>3195.1</v>
      </c>
      <c r="Q508" s="15"/>
      <c r="R508" s="15"/>
      <c r="S508" s="15"/>
    </row>
    <row r="509" spans="3:19" ht="12.75">
      <c r="C509">
        <v>190804</v>
      </c>
      <c r="D509">
        <v>10970</v>
      </c>
      <c r="J509">
        <v>199004</v>
      </c>
      <c r="K509" s="6">
        <v>3207</v>
      </c>
      <c r="Q509" s="15"/>
      <c r="R509" s="15"/>
      <c r="S509" s="15"/>
    </row>
    <row r="510" spans="3:19" ht="12.75">
      <c r="C510">
        <v>190805</v>
      </c>
      <c r="D510">
        <v>11090</v>
      </c>
      <c r="J510">
        <v>199005</v>
      </c>
      <c r="K510" s="6">
        <v>3205.2</v>
      </c>
      <c r="Q510" s="15"/>
      <c r="R510" s="15"/>
      <c r="S510" s="15"/>
    </row>
    <row r="511" spans="3:19" ht="12.75">
      <c r="C511">
        <v>190806</v>
      </c>
      <c r="D511">
        <v>11220</v>
      </c>
      <c r="J511">
        <v>199006</v>
      </c>
      <c r="K511" s="6">
        <v>3218.5</v>
      </c>
      <c r="Q511" s="15"/>
      <c r="R511" s="15"/>
      <c r="S511" s="15"/>
    </row>
    <row r="512" spans="3:19" ht="12.75">
      <c r="C512">
        <v>190807</v>
      </c>
      <c r="D512">
        <v>11350</v>
      </c>
      <c r="J512">
        <v>199007</v>
      </c>
      <c r="K512" s="6">
        <v>3230.1</v>
      </c>
      <c r="Q512" s="15"/>
      <c r="R512" s="15"/>
      <c r="S512" s="15"/>
    </row>
    <row r="513" spans="3:19" ht="12.75">
      <c r="C513">
        <v>190808</v>
      </c>
      <c r="D513">
        <v>11470</v>
      </c>
      <c r="J513">
        <v>199008</v>
      </c>
      <c r="K513" s="6">
        <v>3248.6</v>
      </c>
      <c r="Q513" s="15"/>
      <c r="R513" s="15"/>
      <c r="S513" s="15"/>
    </row>
    <row r="514" spans="3:19" ht="12.75">
      <c r="C514">
        <v>190809</v>
      </c>
      <c r="D514">
        <v>11580</v>
      </c>
      <c r="J514">
        <v>199009</v>
      </c>
      <c r="K514" s="6">
        <v>3260.6</v>
      </c>
      <c r="Q514" s="15"/>
      <c r="R514" s="15"/>
      <c r="S514" s="15"/>
    </row>
    <row r="515" spans="3:19" ht="12.75">
      <c r="C515">
        <v>190810</v>
      </c>
      <c r="D515">
        <v>11740</v>
      </c>
      <c r="J515">
        <v>199010</v>
      </c>
      <c r="K515" s="6">
        <v>3264.1</v>
      </c>
      <c r="Q515" s="15"/>
      <c r="R515" s="15"/>
      <c r="S515" s="15"/>
    </row>
    <row r="516" spans="3:19" ht="12.75">
      <c r="C516">
        <v>190811</v>
      </c>
      <c r="D516">
        <v>11900</v>
      </c>
      <c r="J516">
        <v>199011</v>
      </c>
      <c r="K516" s="6">
        <v>3268.1</v>
      </c>
      <c r="Q516" s="15"/>
      <c r="R516" s="15"/>
      <c r="S516" s="15"/>
    </row>
    <row r="517" spans="3:19" ht="12.75">
      <c r="C517">
        <v>190812</v>
      </c>
      <c r="D517">
        <v>11980</v>
      </c>
      <c r="J517">
        <v>199012</v>
      </c>
      <c r="K517" s="6">
        <v>3276.9</v>
      </c>
      <c r="Q517" s="15"/>
      <c r="R517" s="15"/>
      <c r="S517" s="15"/>
    </row>
    <row r="518" spans="3:19" ht="12.75">
      <c r="C518">
        <v>190901</v>
      </c>
      <c r="D518">
        <v>12080</v>
      </c>
      <c r="J518">
        <v>199101</v>
      </c>
      <c r="K518" s="6">
        <v>3292.6</v>
      </c>
      <c r="Q518" s="15"/>
      <c r="R518" s="15"/>
      <c r="S518" s="15"/>
    </row>
    <row r="519" spans="3:19" ht="12.75">
      <c r="C519">
        <v>190902</v>
      </c>
      <c r="D519">
        <v>12140</v>
      </c>
      <c r="J519">
        <v>199102</v>
      </c>
      <c r="K519" s="6">
        <v>3309.7</v>
      </c>
      <c r="Q519" s="15"/>
      <c r="R519" s="15"/>
      <c r="S519" s="15"/>
    </row>
    <row r="520" spans="3:19" ht="12.75">
      <c r="C520">
        <v>190903</v>
      </c>
      <c r="D520">
        <v>12220</v>
      </c>
      <c r="J520">
        <v>199103</v>
      </c>
      <c r="K520" s="6">
        <v>3326.9</v>
      </c>
      <c r="Q520" s="15"/>
      <c r="R520" s="15"/>
      <c r="S520" s="15"/>
    </row>
    <row r="521" spans="3:19" ht="12.75">
      <c r="C521">
        <v>190904</v>
      </c>
      <c r="D521">
        <v>12340</v>
      </c>
      <c r="J521">
        <v>199104</v>
      </c>
      <c r="K521" s="6">
        <v>3337.1</v>
      </c>
      <c r="Q521" s="15"/>
      <c r="R521" s="15"/>
      <c r="S521" s="15"/>
    </row>
    <row r="522" spans="3:19" ht="12.75">
      <c r="C522">
        <v>190905</v>
      </c>
      <c r="D522">
        <v>12450</v>
      </c>
      <c r="J522">
        <v>199105</v>
      </c>
      <c r="K522" s="6">
        <v>3348.9</v>
      </c>
      <c r="Q522" s="15"/>
      <c r="R522" s="15"/>
      <c r="S522" s="15"/>
    </row>
    <row r="523" spans="3:19" ht="12.75">
      <c r="C523">
        <v>190906</v>
      </c>
      <c r="D523">
        <v>12580</v>
      </c>
      <c r="J523">
        <v>199106</v>
      </c>
      <c r="K523" s="6">
        <v>3358.8</v>
      </c>
      <c r="Q523" s="15"/>
      <c r="R523" s="15"/>
      <c r="S523" s="15"/>
    </row>
    <row r="524" spans="3:19" ht="12.75">
      <c r="C524">
        <v>190907</v>
      </c>
      <c r="D524">
        <v>12640</v>
      </c>
      <c r="J524">
        <v>199107</v>
      </c>
      <c r="K524" s="6">
        <v>3362.5</v>
      </c>
      <c r="Q524" s="15"/>
      <c r="R524" s="15"/>
      <c r="S524" s="15"/>
    </row>
    <row r="525" spans="3:19" ht="12.75">
      <c r="C525">
        <v>190908</v>
      </c>
      <c r="D525">
        <v>12740</v>
      </c>
      <c r="J525">
        <v>199108</v>
      </c>
      <c r="K525" s="6">
        <v>3361.6</v>
      </c>
      <c r="Q525" s="15"/>
      <c r="R525" s="15"/>
      <c r="S525" s="15"/>
    </row>
    <row r="526" spans="3:19" ht="12.75">
      <c r="C526">
        <v>190909</v>
      </c>
      <c r="D526">
        <v>12830</v>
      </c>
      <c r="J526">
        <v>199109</v>
      </c>
      <c r="K526" s="6">
        <v>3361.5</v>
      </c>
      <c r="Q526" s="15"/>
      <c r="R526" s="15"/>
      <c r="S526" s="15"/>
    </row>
    <row r="527" spans="3:19" ht="12.75">
      <c r="C527">
        <v>190910</v>
      </c>
      <c r="D527">
        <v>12880</v>
      </c>
      <c r="J527">
        <v>199110</v>
      </c>
      <c r="K527" s="6">
        <v>3365.7</v>
      </c>
      <c r="Q527" s="15"/>
      <c r="R527" s="15"/>
      <c r="S527" s="15"/>
    </row>
    <row r="528" spans="3:19" ht="12.75">
      <c r="C528">
        <v>190911</v>
      </c>
      <c r="D528">
        <v>12910</v>
      </c>
      <c r="J528">
        <v>199111</v>
      </c>
      <c r="K528" s="6">
        <v>3370</v>
      </c>
      <c r="Q528" s="15"/>
      <c r="R528" s="15"/>
      <c r="S528" s="15"/>
    </row>
    <row r="529" spans="3:19" ht="12.75">
      <c r="C529">
        <v>190912</v>
      </c>
      <c r="D529">
        <v>13000</v>
      </c>
      <c r="J529">
        <v>199112</v>
      </c>
      <c r="K529" s="6">
        <v>3376.5</v>
      </c>
      <c r="Q529" s="15"/>
      <c r="R529" s="15"/>
      <c r="S529" s="15"/>
    </row>
    <row r="530" spans="3:19" ht="12.75">
      <c r="C530">
        <v>191001</v>
      </c>
      <c r="D530">
        <v>12990</v>
      </c>
      <c r="J530">
        <v>199201</v>
      </c>
      <c r="K530" s="6">
        <v>3386.3</v>
      </c>
      <c r="Q530" s="15"/>
      <c r="R530" s="15"/>
      <c r="S530" s="15"/>
    </row>
    <row r="531" spans="3:19" ht="12.75">
      <c r="C531">
        <v>191002</v>
      </c>
      <c r="D531">
        <v>13060</v>
      </c>
      <c r="J531">
        <v>199202</v>
      </c>
      <c r="K531" s="6">
        <v>3405.3</v>
      </c>
      <c r="Q531" s="15"/>
      <c r="R531" s="15"/>
      <c r="S531" s="15"/>
    </row>
    <row r="532" spans="3:19" ht="12.75">
      <c r="C532">
        <v>191003</v>
      </c>
      <c r="D532">
        <v>13150</v>
      </c>
      <c r="J532">
        <v>199203</v>
      </c>
      <c r="K532" s="6">
        <v>3408.8</v>
      </c>
      <c r="Q532" s="15"/>
      <c r="R532" s="15"/>
      <c r="S532" s="15"/>
    </row>
    <row r="533" spans="3:19" ht="12.75">
      <c r="C533">
        <v>191004</v>
      </c>
      <c r="D533">
        <v>13110</v>
      </c>
      <c r="J533">
        <v>199204</v>
      </c>
      <c r="K533" s="6">
        <v>3405.4</v>
      </c>
      <c r="Q533" s="15"/>
      <c r="R533" s="15"/>
      <c r="S533" s="15"/>
    </row>
    <row r="534" spans="3:19" ht="12.75">
      <c r="C534">
        <v>191005</v>
      </c>
      <c r="D534">
        <v>13090</v>
      </c>
      <c r="J534">
        <v>199205</v>
      </c>
      <c r="K534" s="6">
        <v>3403</v>
      </c>
      <c r="Q534" s="15"/>
      <c r="R534" s="15"/>
      <c r="S534" s="15"/>
    </row>
    <row r="535" spans="3:19" ht="12.75">
      <c r="C535">
        <v>191006</v>
      </c>
      <c r="D535">
        <v>13120</v>
      </c>
      <c r="J535">
        <v>199206</v>
      </c>
      <c r="K535" s="6">
        <v>3399.4</v>
      </c>
      <c r="Q535" s="15"/>
      <c r="R535" s="15"/>
      <c r="S535" s="15"/>
    </row>
    <row r="536" spans="3:19" ht="12.75">
      <c r="C536">
        <v>191007</v>
      </c>
      <c r="D536">
        <v>13090</v>
      </c>
      <c r="J536">
        <v>199207</v>
      </c>
      <c r="K536" s="6">
        <v>3401.9</v>
      </c>
      <c r="Q536" s="15"/>
      <c r="R536" s="15"/>
      <c r="S536" s="15"/>
    </row>
    <row r="537" spans="3:19" ht="12.75">
      <c r="C537">
        <v>191008</v>
      </c>
      <c r="D537">
        <v>13140</v>
      </c>
      <c r="J537">
        <v>199208</v>
      </c>
      <c r="K537" s="6">
        <v>3406.6</v>
      </c>
      <c r="Q537" s="15"/>
      <c r="R537" s="15"/>
      <c r="S537" s="15"/>
    </row>
    <row r="538" spans="3:19" ht="12.75">
      <c r="C538">
        <v>191009</v>
      </c>
      <c r="D538">
        <v>13290</v>
      </c>
      <c r="J538">
        <v>199209</v>
      </c>
      <c r="K538" s="6">
        <v>3416.4</v>
      </c>
      <c r="Q538" s="15"/>
      <c r="R538" s="15"/>
      <c r="S538" s="15"/>
    </row>
    <row r="539" spans="3:19" ht="12.75">
      <c r="C539">
        <v>191010</v>
      </c>
      <c r="D539">
        <v>13420</v>
      </c>
      <c r="J539">
        <v>199210</v>
      </c>
      <c r="K539" s="6">
        <v>3430.4</v>
      </c>
      <c r="Q539" s="15"/>
      <c r="R539" s="15"/>
      <c r="S539" s="15"/>
    </row>
    <row r="540" spans="3:19" ht="12.75">
      <c r="C540">
        <v>191011</v>
      </c>
      <c r="D540">
        <v>13450</v>
      </c>
      <c r="J540">
        <v>199211</v>
      </c>
      <c r="K540" s="6">
        <v>3433.2</v>
      </c>
      <c r="Q540" s="15"/>
      <c r="R540" s="15"/>
      <c r="S540" s="15"/>
    </row>
    <row r="541" spans="3:19" ht="12.75">
      <c r="C541">
        <v>191012</v>
      </c>
      <c r="D541">
        <v>13490</v>
      </c>
      <c r="J541">
        <v>199212</v>
      </c>
      <c r="K541" s="6">
        <v>3430.6</v>
      </c>
      <c r="Q541" s="15"/>
      <c r="R541" s="15"/>
      <c r="S541" s="15"/>
    </row>
    <row r="542" spans="3:19" ht="12.75">
      <c r="C542">
        <v>191101</v>
      </c>
      <c r="D542">
        <v>13550</v>
      </c>
      <c r="J542">
        <v>199301</v>
      </c>
      <c r="K542" s="6">
        <v>3425.3</v>
      </c>
      <c r="Q542" s="15"/>
      <c r="R542" s="15"/>
      <c r="S542" s="15"/>
    </row>
    <row r="543" spans="3:19" ht="12.75">
      <c r="C543">
        <v>191102</v>
      </c>
      <c r="D543">
        <v>13610</v>
      </c>
      <c r="J543">
        <v>199302</v>
      </c>
      <c r="K543" s="6">
        <v>3421.6</v>
      </c>
      <c r="Q543" s="15"/>
      <c r="R543" s="15"/>
      <c r="S543" s="15"/>
    </row>
    <row r="544" spans="3:19" ht="12.75">
      <c r="C544">
        <v>191103</v>
      </c>
      <c r="D544">
        <v>13670</v>
      </c>
      <c r="J544">
        <v>199303</v>
      </c>
      <c r="K544" s="6">
        <v>3418.4</v>
      </c>
      <c r="Q544" s="15"/>
      <c r="R544" s="15"/>
      <c r="S544" s="15"/>
    </row>
    <row r="545" spans="3:19" ht="12.75">
      <c r="C545">
        <v>191104</v>
      </c>
      <c r="D545">
        <v>13850</v>
      </c>
      <c r="J545">
        <v>199304</v>
      </c>
      <c r="K545" s="6">
        <v>3418.2</v>
      </c>
      <c r="Q545" s="15"/>
      <c r="R545" s="15"/>
      <c r="S545" s="15"/>
    </row>
    <row r="546" spans="3:19" ht="12.75">
      <c r="C546">
        <v>191105</v>
      </c>
      <c r="D546">
        <v>13930</v>
      </c>
      <c r="J546">
        <v>199305</v>
      </c>
      <c r="K546" s="6">
        <v>3443.9</v>
      </c>
      <c r="Q546" s="15"/>
      <c r="R546" s="15"/>
      <c r="S546" s="15"/>
    </row>
    <row r="547" spans="3:19" ht="12.75">
      <c r="C547">
        <v>191106</v>
      </c>
      <c r="D547">
        <v>13960</v>
      </c>
      <c r="J547">
        <v>199306</v>
      </c>
      <c r="K547" s="6">
        <v>3449.7</v>
      </c>
      <c r="Q547" s="15"/>
      <c r="R547" s="15"/>
      <c r="S547" s="15"/>
    </row>
    <row r="548" spans="3:19" ht="12.75">
      <c r="C548">
        <v>191107</v>
      </c>
      <c r="D548">
        <v>14040</v>
      </c>
      <c r="J548">
        <v>199307</v>
      </c>
      <c r="K548" s="6">
        <v>3450.9</v>
      </c>
      <c r="Q548" s="15"/>
      <c r="R548" s="15"/>
      <c r="S548" s="15"/>
    </row>
    <row r="549" spans="3:19" ht="12.75">
      <c r="C549">
        <v>191108</v>
      </c>
      <c r="D549">
        <v>14050</v>
      </c>
      <c r="J549">
        <v>199308</v>
      </c>
      <c r="K549" s="6">
        <v>3454.9</v>
      </c>
      <c r="Q549" s="15"/>
      <c r="R549" s="15"/>
      <c r="S549" s="15"/>
    </row>
    <row r="550" spans="3:19" ht="12.75">
      <c r="C550">
        <v>191109</v>
      </c>
      <c r="D550">
        <v>14130</v>
      </c>
      <c r="J550">
        <v>199309</v>
      </c>
      <c r="K550" s="6">
        <v>3462.2</v>
      </c>
      <c r="Q550" s="15"/>
      <c r="R550" s="15"/>
      <c r="S550" s="15"/>
    </row>
    <row r="551" spans="3:19" ht="12.75">
      <c r="C551">
        <v>191110</v>
      </c>
      <c r="D551">
        <v>14280</v>
      </c>
      <c r="J551">
        <v>199310</v>
      </c>
      <c r="K551" s="6">
        <v>3465</v>
      </c>
      <c r="Q551" s="15"/>
      <c r="R551" s="15"/>
      <c r="S551" s="15"/>
    </row>
    <row r="552" spans="3:19" ht="12.75">
      <c r="C552">
        <v>191111</v>
      </c>
      <c r="D552">
        <v>14400</v>
      </c>
      <c r="J552">
        <v>199311</v>
      </c>
      <c r="K552" s="6">
        <v>3477.7</v>
      </c>
      <c r="Q552" s="15"/>
      <c r="R552" s="15"/>
      <c r="S552" s="15"/>
    </row>
    <row r="553" spans="3:19" ht="12.75">
      <c r="C553">
        <v>191112</v>
      </c>
      <c r="D553">
        <v>14460</v>
      </c>
      <c r="J553">
        <v>199312</v>
      </c>
      <c r="K553" s="6">
        <v>3483.2</v>
      </c>
      <c r="Q553" s="15"/>
      <c r="R553" s="15"/>
      <c r="S553" s="15"/>
    </row>
    <row r="554" spans="3:19" ht="12.75">
      <c r="C554">
        <v>191201</v>
      </c>
      <c r="D554">
        <v>14570</v>
      </c>
      <c r="J554">
        <v>199401</v>
      </c>
      <c r="K554" s="6">
        <v>3484.5</v>
      </c>
      <c r="Q554" s="15"/>
      <c r="R554" s="15"/>
      <c r="S554" s="15"/>
    </row>
    <row r="555" spans="3:19" ht="12.75">
      <c r="C555">
        <v>191202</v>
      </c>
      <c r="D555">
        <v>14650</v>
      </c>
      <c r="J555">
        <v>199402</v>
      </c>
      <c r="K555" s="6">
        <v>3485.3</v>
      </c>
      <c r="Q555" s="15"/>
      <c r="R555" s="15"/>
      <c r="S555" s="15"/>
    </row>
    <row r="556" spans="3:19" ht="12.75">
      <c r="C556">
        <v>191203</v>
      </c>
      <c r="D556">
        <v>14750</v>
      </c>
      <c r="J556">
        <v>199403</v>
      </c>
      <c r="K556" s="6">
        <v>3491.1</v>
      </c>
      <c r="Q556" s="15"/>
      <c r="R556" s="15"/>
      <c r="S556" s="15"/>
    </row>
    <row r="557" spans="3:19" ht="12.75">
      <c r="C557">
        <v>191204</v>
      </c>
      <c r="D557">
        <v>14810</v>
      </c>
      <c r="J557">
        <v>199404</v>
      </c>
      <c r="K557" s="6">
        <v>3494.6</v>
      </c>
      <c r="Q557" s="15"/>
      <c r="R557" s="15"/>
      <c r="S557" s="15"/>
    </row>
    <row r="558" spans="3:19" ht="12.75">
      <c r="C558">
        <v>191205</v>
      </c>
      <c r="D558">
        <v>14900</v>
      </c>
      <c r="J558">
        <v>199405</v>
      </c>
      <c r="K558" s="6">
        <v>3503.5</v>
      </c>
      <c r="Q558" s="15"/>
      <c r="R558" s="15"/>
      <c r="S558" s="15"/>
    </row>
    <row r="559" spans="3:19" ht="12.75">
      <c r="C559">
        <v>191206</v>
      </c>
      <c r="D559">
        <v>15000</v>
      </c>
      <c r="J559">
        <v>199406</v>
      </c>
      <c r="K559" s="6">
        <v>3493</v>
      </c>
      <c r="Q559" s="15"/>
      <c r="R559" s="15"/>
      <c r="S559" s="15"/>
    </row>
    <row r="560" spans="3:19" ht="12.75">
      <c r="C560">
        <v>191207</v>
      </c>
      <c r="D560">
        <v>15040</v>
      </c>
      <c r="J560">
        <v>199407</v>
      </c>
      <c r="K560" s="6">
        <v>3498.6</v>
      </c>
      <c r="Q560" s="15"/>
      <c r="R560" s="15"/>
      <c r="S560" s="15"/>
    </row>
    <row r="561" spans="3:19" ht="12.75">
      <c r="C561">
        <v>191208</v>
      </c>
      <c r="D561">
        <v>15100</v>
      </c>
      <c r="J561">
        <v>199408</v>
      </c>
      <c r="K561" s="6">
        <v>3496</v>
      </c>
      <c r="Q561" s="15"/>
      <c r="R561" s="15"/>
      <c r="S561" s="15"/>
    </row>
    <row r="562" spans="3:19" ht="12.75">
      <c r="C562">
        <v>191209</v>
      </c>
      <c r="D562">
        <v>15140</v>
      </c>
      <c r="J562">
        <v>199409</v>
      </c>
      <c r="K562" s="6">
        <v>3496.5</v>
      </c>
      <c r="Q562" s="15"/>
      <c r="R562" s="15"/>
      <c r="S562" s="15"/>
    </row>
    <row r="563" spans="3:19" ht="12.75">
      <c r="C563">
        <v>191210</v>
      </c>
      <c r="D563">
        <v>15250</v>
      </c>
      <c r="J563">
        <v>199410</v>
      </c>
      <c r="K563" s="6">
        <v>3495.2</v>
      </c>
      <c r="Q563" s="15"/>
      <c r="R563" s="15"/>
      <c r="S563" s="15"/>
    </row>
    <row r="564" spans="3:19" ht="12.75">
      <c r="C564">
        <v>191211</v>
      </c>
      <c r="D564">
        <v>15320</v>
      </c>
      <c r="J564">
        <v>199411</v>
      </c>
      <c r="K564" s="6">
        <v>3496.8</v>
      </c>
      <c r="Q564" s="15"/>
      <c r="R564" s="15"/>
      <c r="S564" s="15"/>
    </row>
    <row r="565" spans="3:19" ht="12.75">
      <c r="C565">
        <v>191212</v>
      </c>
      <c r="D565">
        <v>15330</v>
      </c>
      <c r="J565">
        <v>199412</v>
      </c>
      <c r="K565" s="6">
        <v>3496.2</v>
      </c>
      <c r="Q565" s="15"/>
      <c r="R565" s="15"/>
      <c r="S565" s="15"/>
    </row>
    <row r="566" spans="3:19" ht="12.75">
      <c r="C566">
        <v>191301</v>
      </c>
      <c r="D566">
        <v>15380</v>
      </c>
      <c r="J566">
        <v>199501</v>
      </c>
      <c r="K566" s="6">
        <v>3501.1</v>
      </c>
      <c r="Q566" s="15"/>
      <c r="R566" s="15"/>
      <c r="S566" s="15"/>
    </row>
    <row r="567" spans="3:19" ht="12.75">
      <c r="C567">
        <v>191302</v>
      </c>
      <c r="D567">
        <v>15460</v>
      </c>
      <c r="J567">
        <v>199502</v>
      </c>
      <c r="K567" s="6">
        <v>3499</v>
      </c>
      <c r="Q567" s="15"/>
      <c r="R567" s="15"/>
      <c r="S567" s="15"/>
    </row>
    <row r="568" spans="3:19" ht="12.75">
      <c r="C568">
        <v>191303</v>
      </c>
      <c r="D568">
        <v>15420</v>
      </c>
      <c r="J568">
        <v>199503</v>
      </c>
      <c r="K568" s="6">
        <v>3500.5</v>
      </c>
      <c r="Q568" s="15"/>
      <c r="R568" s="15"/>
      <c r="S568" s="15"/>
    </row>
    <row r="569" spans="3:19" ht="12.75">
      <c r="C569">
        <v>191304</v>
      </c>
      <c r="D569">
        <v>15480</v>
      </c>
      <c r="J569">
        <v>199504</v>
      </c>
      <c r="K569" s="6">
        <v>3508.5</v>
      </c>
      <c r="Q569" s="15"/>
      <c r="R569" s="15"/>
      <c r="S569" s="15"/>
    </row>
    <row r="570" spans="3:19" ht="12.75">
      <c r="C570">
        <v>191305</v>
      </c>
      <c r="D570">
        <v>15440</v>
      </c>
      <c r="J570">
        <v>199505</v>
      </c>
      <c r="K570" s="6">
        <v>3531.8</v>
      </c>
      <c r="Q570" s="15"/>
      <c r="R570" s="15"/>
      <c r="S570" s="15"/>
    </row>
    <row r="571" spans="3:19" ht="12.75">
      <c r="C571">
        <v>191306</v>
      </c>
      <c r="D571">
        <v>15400</v>
      </c>
      <c r="J571">
        <v>199506</v>
      </c>
      <c r="K571" s="6">
        <v>3558.8</v>
      </c>
      <c r="Q571" s="15"/>
      <c r="R571" s="15"/>
      <c r="S571" s="15"/>
    </row>
    <row r="572" spans="3:19" ht="12.75">
      <c r="C572">
        <v>191307</v>
      </c>
      <c r="D572">
        <v>15380</v>
      </c>
      <c r="J572">
        <v>199507</v>
      </c>
      <c r="K572" s="6">
        <v>3579</v>
      </c>
      <c r="Q572" s="15"/>
      <c r="R572" s="15"/>
      <c r="S572" s="15"/>
    </row>
    <row r="573" spans="3:19" ht="12.75">
      <c r="C573">
        <v>191308</v>
      </c>
      <c r="D573">
        <v>15510</v>
      </c>
      <c r="J573">
        <v>199508</v>
      </c>
      <c r="K573" s="6">
        <v>3600.3</v>
      </c>
      <c r="Q573" s="15"/>
      <c r="R573" s="15"/>
      <c r="S573" s="15"/>
    </row>
    <row r="574" spans="3:19" ht="12.75">
      <c r="C574">
        <v>191309</v>
      </c>
      <c r="D574">
        <v>15680</v>
      </c>
      <c r="J574">
        <v>199509</v>
      </c>
      <c r="K574" s="6">
        <v>3611.1</v>
      </c>
      <c r="Q574" s="15"/>
      <c r="R574" s="15"/>
      <c r="S574" s="15"/>
    </row>
    <row r="575" spans="3:19" ht="12.75">
      <c r="C575">
        <v>191310</v>
      </c>
      <c r="D575">
        <v>15780</v>
      </c>
      <c r="J575">
        <v>199510</v>
      </c>
      <c r="K575" s="6">
        <v>3622.3</v>
      </c>
      <c r="Q575" s="15"/>
      <c r="R575" s="15"/>
      <c r="S575" s="15"/>
    </row>
    <row r="576" spans="3:19" ht="12.75">
      <c r="C576">
        <v>191311</v>
      </c>
      <c r="D576">
        <v>15790</v>
      </c>
      <c r="J576">
        <v>199511</v>
      </c>
      <c r="K576" s="6">
        <v>3630.9</v>
      </c>
      <c r="Q576" s="15"/>
      <c r="R576" s="15"/>
      <c r="S576" s="15"/>
    </row>
    <row r="577" spans="3:19" ht="12.75">
      <c r="C577">
        <v>191312</v>
      </c>
      <c r="D577">
        <v>15820</v>
      </c>
      <c r="J577">
        <v>199512</v>
      </c>
      <c r="K577" s="6">
        <v>3640.1</v>
      </c>
      <c r="Q577" s="15"/>
      <c r="R577" s="15"/>
      <c r="S577" s="15"/>
    </row>
    <row r="578" spans="3:19" ht="12.75">
      <c r="C578">
        <v>191401</v>
      </c>
      <c r="D578">
        <v>15860</v>
      </c>
      <c r="J578">
        <v>199601</v>
      </c>
      <c r="K578" s="6">
        <v>3657.7</v>
      </c>
      <c r="Q578" s="15"/>
      <c r="R578" s="15"/>
      <c r="S578" s="15"/>
    </row>
    <row r="579" spans="3:19" ht="12.75">
      <c r="C579">
        <v>191402</v>
      </c>
      <c r="D579">
        <v>15900</v>
      </c>
      <c r="J579">
        <v>199602</v>
      </c>
      <c r="K579" s="6">
        <v>3673.3</v>
      </c>
      <c r="Q579" s="15"/>
      <c r="R579" s="15"/>
      <c r="S579" s="15"/>
    </row>
    <row r="580" spans="3:19" ht="12.75">
      <c r="C580">
        <v>191403</v>
      </c>
      <c r="D580">
        <v>15990</v>
      </c>
      <c r="J580">
        <v>199603</v>
      </c>
      <c r="K580" s="6">
        <v>3698</v>
      </c>
      <c r="Q580" s="15"/>
      <c r="R580" s="15"/>
      <c r="S580" s="15"/>
    </row>
    <row r="581" spans="3:19" ht="12.75">
      <c r="C581">
        <v>191404</v>
      </c>
      <c r="D581">
        <v>15990</v>
      </c>
      <c r="J581">
        <v>199604</v>
      </c>
      <c r="K581" s="6">
        <v>3708.2</v>
      </c>
      <c r="Q581" s="15"/>
      <c r="R581" s="15"/>
      <c r="S581" s="15"/>
    </row>
    <row r="582" spans="3:19" ht="12.75">
      <c r="C582">
        <v>191405</v>
      </c>
      <c r="D582">
        <v>16190</v>
      </c>
      <c r="J582">
        <v>199605</v>
      </c>
      <c r="K582" s="6">
        <v>3719.9</v>
      </c>
      <c r="Q582" s="15"/>
      <c r="R582" s="15"/>
      <c r="S582" s="15"/>
    </row>
    <row r="583" spans="3:19" ht="12.75">
      <c r="C583">
        <v>191406</v>
      </c>
      <c r="D583">
        <v>16150</v>
      </c>
      <c r="J583">
        <v>199606</v>
      </c>
      <c r="K583" s="6">
        <v>3734.5</v>
      </c>
      <c r="Q583" s="15"/>
      <c r="R583" s="15"/>
      <c r="S583" s="15"/>
    </row>
    <row r="584" spans="3:19" ht="12.75">
      <c r="C584">
        <v>191407</v>
      </c>
      <c r="D584">
        <v>16140</v>
      </c>
      <c r="J584">
        <v>199607</v>
      </c>
      <c r="K584" s="6">
        <v>3749.6</v>
      </c>
      <c r="Q584" s="15"/>
      <c r="R584" s="15"/>
      <c r="S584" s="15"/>
    </row>
    <row r="585" spans="3:19" ht="12.75">
      <c r="C585">
        <v>191408</v>
      </c>
      <c r="D585">
        <v>16200</v>
      </c>
      <c r="J585">
        <v>199608</v>
      </c>
      <c r="K585" s="6">
        <v>3757.8</v>
      </c>
      <c r="Q585" s="15"/>
      <c r="R585" s="15"/>
      <c r="S585" s="15"/>
    </row>
    <row r="586" spans="3:19" ht="12.75">
      <c r="C586">
        <v>191409</v>
      </c>
      <c r="D586">
        <v>16510</v>
      </c>
      <c r="J586">
        <v>199609</v>
      </c>
      <c r="K586" s="6">
        <v>3767.9</v>
      </c>
      <c r="Q586" s="15"/>
      <c r="R586" s="15"/>
      <c r="S586" s="15"/>
    </row>
    <row r="587" spans="3:19" ht="12.75">
      <c r="C587">
        <v>191410</v>
      </c>
      <c r="D587">
        <v>16530</v>
      </c>
      <c r="J587">
        <v>199610</v>
      </c>
      <c r="K587" s="6">
        <v>3780.5</v>
      </c>
      <c r="Q587" s="15"/>
      <c r="R587" s="15"/>
      <c r="S587" s="15"/>
    </row>
    <row r="588" spans="3:19" ht="12.75">
      <c r="C588">
        <v>191411</v>
      </c>
      <c r="D588">
        <v>16360</v>
      </c>
      <c r="J588">
        <v>199611</v>
      </c>
      <c r="K588" s="6">
        <v>3794.4</v>
      </c>
      <c r="Q588" s="15"/>
      <c r="R588" s="15"/>
      <c r="S588" s="15"/>
    </row>
    <row r="589" spans="3:19" ht="12.75">
      <c r="C589">
        <v>191412</v>
      </c>
      <c r="D589">
        <v>16320</v>
      </c>
      <c r="J589">
        <v>199612</v>
      </c>
      <c r="K589" s="6">
        <v>3814.3</v>
      </c>
      <c r="Q589" s="15"/>
      <c r="R589" s="15"/>
      <c r="S589" s="15"/>
    </row>
    <row r="590" spans="3:19" ht="12.75">
      <c r="C590">
        <v>191501</v>
      </c>
      <c r="D590">
        <v>16460</v>
      </c>
      <c r="J590">
        <v>199701</v>
      </c>
      <c r="K590" s="6">
        <v>3828.6</v>
      </c>
      <c r="Q590" s="15"/>
      <c r="R590" s="15"/>
      <c r="S590" s="15"/>
    </row>
    <row r="591" spans="3:19" ht="12.75">
      <c r="C591">
        <v>191502</v>
      </c>
      <c r="D591">
        <v>16610</v>
      </c>
      <c r="J591">
        <v>199702</v>
      </c>
      <c r="K591" s="6">
        <v>3839.7</v>
      </c>
      <c r="Q591" s="15"/>
      <c r="R591" s="15"/>
      <c r="S591" s="15"/>
    </row>
    <row r="592" spans="3:19" ht="12.75">
      <c r="C592">
        <v>191503</v>
      </c>
      <c r="D592">
        <v>16710</v>
      </c>
      <c r="J592">
        <v>199703</v>
      </c>
      <c r="K592" s="6">
        <v>3853.4</v>
      </c>
      <c r="Q592" s="15"/>
      <c r="R592" s="15"/>
      <c r="S592" s="15"/>
    </row>
    <row r="593" spans="3:19" ht="12.75">
      <c r="C593">
        <v>191504</v>
      </c>
      <c r="D593">
        <v>16810</v>
      </c>
      <c r="J593">
        <v>199704</v>
      </c>
      <c r="K593" s="6">
        <v>3868.7</v>
      </c>
      <c r="Q593" s="15"/>
      <c r="R593" s="15"/>
      <c r="S593" s="15"/>
    </row>
    <row r="594" spans="3:19" ht="12.75">
      <c r="C594">
        <v>191505</v>
      </c>
      <c r="D594">
        <v>16980</v>
      </c>
      <c r="J594">
        <v>199705</v>
      </c>
      <c r="K594" s="6">
        <v>3882.5</v>
      </c>
      <c r="Q594" s="15"/>
      <c r="R594" s="15"/>
      <c r="S594" s="15"/>
    </row>
    <row r="595" spans="3:19" ht="12.75">
      <c r="C595">
        <v>191506</v>
      </c>
      <c r="D595">
        <v>17140</v>
      </c>
      <c r="J595">
        <v>199706</v>
      </c>
      <c r="K595" s="6">
        <v>3901.6</v>
      </c>
      <c r="Q595" s="15"/>
      <c r="R595" s="15"/>
      <c r="S595" s="15"/>
    </row>
    <row r="596" spans="3:19" ht="12.75">
      <c r="C596">
        <v>191507</v>
      </c>
      <c r="D596">
        <v>17250</v>
      </c>
      <c r="J596">
        <v>199707</v>
      </c>
      <c r="K596" s="6">
        <v>3922.1</v>
      </c>
      <c r="Q596" s="15"/>
      <c r="R596" s="15"/>
      <c r="S596" s="15"/>
    </row>
    <row r="597" spans="3:19" ht="12.75">
      <c r="C597">
        <v>191508</v>
      </c>
      <c r="D597">
        <v>17360</v>
      </c>
      <c r="J597">
        <v>199708</v>
      </c>
      <c r="K597" s="6">
        <v>3950.9</v>
      </c>
      <c r="Q597" s="15"/>
      <c r="R597" s="15"/>
      <c r="S597" s="15"/>
    </row>
    <row r="598" spans="3:19" ht="12.75">
      <c r="C598">
        <v>191509</v>
      </c>
      <c r="D598">
        <v>17780</v>
      </c>
      <c r="J598">
        <v>199709</v>
      </c>
      <c r="K598" s="6">
        <v>3969.1</v>
      </c>
      <c r="Q598" s="15"/>
      <c r="R598" s="15"/>
      <c r="S598" s="15"/>
    </row>
    <row r="599" spans="3:19" ht="12.75">
      <c r="C599">
        <v>191510</v>
      </c>
      <c r="D599">
        <v>18450</v>
      </c>
      <c r="J599">
        <v>199710</v>
      </c>
      <c r="K599" s="6">
        <v>3987.8</v>
      </c>
      <c r="Q599" s="15"/>
      <c r="R599" s="15"/>
      <c r="S599" s="15"/>
    </row>
    <row r="600" spans="3:19" ht="12.75">
      <c r="C600">
        <v>191511</v>
      </c>
      <c r="D600">
        <v>18650</v>
      </c>
      <c r="J600">
        <v>199711</v>
      </c>
      <c r="K600" s="6">
        <v>4009.4</v>
      </c>
      <c r="Q600" s="15"/>
      <c r="R600" s="15"/>
      <c r="S600" s="15"/>
    </row>
    <row r="601" spans="3:19" ht="12.75">
      <c r="C601">
        <v>191512</v>
      </c>
      <c r="D601">
        <v>18980</v>
      </c>
      <c r="J601">
        <v>199712</v>
      </c>
      <c r="K601" s="6">
        <v>4029.8</v>
      </c>
      <c r="Q601" s="15"/>
      <c r="R601" s="15"/>
      <c r="S601" s="15"/>
    </row>
    <row r="602" spans="3:19" ht="12.75">
      <c r="C602">
        <v>191601</v>
      </c>
      <c r="D602">
        <v>19310</v>
      </c>
      <c r="J602">
        <v>199801</v>
      </c>
      <c r="K602" s="6">
        <v>4054.4</v>
      </c>
      <c r="Q602" s="15"/>
      <c r="R602" s="15"/>
      <c r="S602" s="15"/>
    </row>
    <row r="603" spans="3:19" ht="12.75">
      <c r="C603">
        <v>191602</v>
      </c>
      <c r="D603">
        <v>19590</v>
      </c>
      <c r="J603">
        <v>199802</v>
      </c>
      <c r="K603" s="6">
        <v>4087.5</v>
      </c>
      <c r="Q603" s="15"/>
      <c r="R603" s="15"/>
      <c r="S603" s="15"/>
    </row>
    <row r="604" spans="3:19" ht="12.75">
      <c r="C604">
        <v>191603</v>
      </c>
      <c r="D604">
        <v>19720</v>
      </c>
      <c r="J604">
        <v>199803</v>
      </c>
      <c r="K604" s="6">
        <v>4111.2</v>
      </c>
      <c r="Q604" s="15"/>
      <c r="R604" s="15"/>
      <c r="S604" s="15"/>
    </row>
    <row r="605" spans="3:19" ht="12.75">
      <c r="C605">
        <v>191604</v>
      </c>
      <c r="D605">
        <v>20010</v>
      </c>
      <c r="J605">
        <v>199804</v>
      </c>
      <c r="K605" s="6">
        <v>4133.3</v>
      </c>
      <c r="Q605" s="15"/>
      <c r="R605" s="15"/>
      <c r="S605" s="15"/>
    </row>
    <row r="606" spans="3:19" ht="12.75">
      <c r="C606">
        <v>191605</v>
      </c>
      <c r="D606">
        <v>20250</v>
      </c>
      <c r="J606">
        <v>199805</v>
      </c>
      <c r="K606" s="6">
        <v>4156.9</v>
      </c>
      <c r="Q606" s="15"/>
      <c r="R606" s="15"/>
      <c r="S606" s="15"/>
    </row>
    <row r="607" spans="3:19" ht="12.75">
      <c r="C607">
        <v>191606</v>
      </c>
      <c r="D607">
        <v>20350</v>
      </c>
      <c r="J607">
        <v>199806</v>
      </c>
      <c r="K607" s="6">
        <v>4183.4</v>
      </c>
      <c r="Q607" s="15"/>
      <c r="R607" s="15"/>
      <c r="S607" s="15"/>
    </row>
    <row r="608" spans="3:19" ht="12.75">
      <c r="C608">
        <v>191607</v>
      </c>
      <c r="D608">
        <v>20620</v>
      </c>
      <c r="J608">
        <v>199807</v>
      </c>
      <c r="K608" s="6">
        <v>4205.4</v>
      </c>
      <c r="Q608" s="15"/>
      <c r="R608" s="15"/>
      <c r="S608" s="15"/>
    </row>
    <row r="609" spans="3:19" ht="12.75">
      <c r="C609">
        <v>191608</v>
      </c>
      <c r="D609">
        <v>20880</v>
      </c>
      <c r="J609">
        <v>199808</v>
      </c>
      <c r="K609" s="6">
        <v>4230.1</v>
      </c>
      <c r="Q609" s="15"/>
      <c r="R609" s="15"/>
      <c r="S609" s="15"/>
    </row>
    <row r="610" spans="3:19" ht="12.75">
      <c r="C610">
        <v>191609</v>
      </c>
      <c r="D610">
        <v>21270</v>
      </c>
      <c r="J610">
        <v>199809</v>
      </c>
      <c r="K610" s="6">
        <v>4271.5</v>
      </c>
      <c r="Q610" s="15"/>
      <c r="R610" s="15"/>
      <c r="S610" s="15"/>
    </row>
    <row r="611" spans="3:19" ht="12.75">
      <c r="C611">
        <v>191610</v>
      </c>
      <c r="D611">
        <v>21640</v>
      </c>
      <c r="J611">
        <v>199810</v>
      </c>
      <c r="K611" s="6">
        <v>4312</v>
      </c>
      <c r="Q611" s="15"/>
      <c r="R611" s="15"/>
      <c r="S611" s="15"/>
    </row>
    <row r="612" spans="3:19" ht="12.75">
      <c r="C612">
        <v>191611</v>
      </c>
      <c r="D612">
        <v>22050</v>
      </c>
      <c r="J612">
        <v>199811</v>
      </c>
      <c r="K612" s="6">
        <v>4350.3</v>
      </c>
      <c r="Q612" s="15"/>
      <c r="R612" s="15"/>
      <c r="S612" s="15"/>
    </row>
    <row r="613" spans="3:19" ht="12.75">
      <c r="C613">
        <v>191612</v>
      </c>
      <c r="D613">
        <v>22500</v>
      </c>
      <c r="J613">
        <v>199812</v>
      </c>
      <c r="K613" s="6">
        <v>4381.5</v>
      </c>
      <c r="Q613" s="15"/>
      <c r="R613" s="15"/>
      <c r="S613" s="15"/>
    </row>
    <row r="614" spans="3:19" ht="12.75">
      <c r="C614">
        <v>191701</v>
      </c>
      <c r="D614">
        <v>22950</v>
      </c>
      <c r="J614">
        <v>199901</v>
      </c>
      <c r="K614" s="6">
        <v>4405.3</v>
      </c>
      <c r="Q614" s="15"/>
      <c r="R614" s="15"/>
      <c r="S614" s="15"/>
    </row>
    <row r="615" spans="3:19" ht="12.75">
      <c r="C615">
        <v>191702</v>
      </c>
      <c r="D615">
        <v>23140</v>
      </c>
      <c r="J615">
        <v>199902</v>
      </c>
      <c r="K615" s="6">
        <v>4434</v>
      </c>
      <c r="Q615" s="15"/>
      <c r="R615" s="15"/>
      <c r="S615" s="15"/>
    </row>
    <row r="616" spans="3:19" ht="12.75">
      <c r="C616">
        <v>191703</v>
      </c>
      <c r="D616">
        <v>23430</v>
      </c>
      <c r="J616">
        <v>199903</v>
      </c>
      <c r="K616" s="6">
        <v>4441</v>
      </c>
      <c r="Q616" s="15"/>
      <c r="R616" s="15"/>
      <c r="S616" s="15"/>
    </row>
    <row r="617" spans="3:19" ht="12.75">
      <c r="C617">
        <v>191704</v>
      </c>
      <c r="D617">
        <v>23660</v>
      </c>
      <c r="J617">
        <v>199904</v>
      </c>
      <c r="K617" s="6">
        <v>4464.3</v>
      </c>
      <c r="Q617" s="15"/>
      <c r="R617" s="15"/>
      <c r="S617" s="15"/>
    </row>
    <row r="618" spans="3:19" ht="12.75">
      <c r="C618">
        <v>191705</v>
      </c>
      <c r="D618">
        <v>23980</v>
      </c>
      <c r="J618">
        <v>199905</v>
      </c>
      <c r="K618" s="6">
        <v>4490.6</v>
      </c>
      <c r="Q618" s="15"/>
      <c r="R618" s="15"/>
      <c r="S618" s="15"/>
    </row>
    <row r="619" spans="3:19" ht="12.75">
      <c r="C619">
        <v>191706</v>
      </c>
      <c r="D619">
        <v>23940</v>
      </c>
      <c r="J619">
        <v>199906</v>
      </c>
      <c r="K619" s="6">
        <v>4512.5</v>
      </c>
      <c r="Q619" s="15"/>
      <c r="R619" s="15"/>
      <c r="S619" s="15"/>
    </row>
    <row r="620" spans="3:19" ht="12.75">
      <c r="C620">
        <v>191707</v>
      </c>
      <c r="D620">
        <v>24450</v>
      </c>
      <c r="J620">
        <v>199907</v>
      </c>
      <c r="K620" s="6">
        <v>4539.6</v>
      </c>
      <c r="Q620" s="15"/>
      <c r="R620" s="15"/>
      <c r="S620" s="15"/>
    </row>
    <row r="621" spans="3:19" ht="12.75">
      <c r="C621">
        <v>191708</v>
      </c>
      <c r="D621">
        <v>24640</v>
      </c>
      <c r="J621">
        <v>199908</v>
      </c>
      <c r="K621" s="6">
        <v>4559.3</v>
      </c>
      <c r="Q621" s="15"/>
      <c r="R621" s="15"/>
      <c r="S621" s="15"/>
    </row>
    <row r="622" spans="3:19" ht="12.75">
      <c r="C622">
        <v>191709</v>
      </c>
      <c r="D622">
        <v>24540</v>
      </c>
      <c r="J622">
        <v>199909</v>
      </c>
      <c r="K622" s="6">
        <v>4576.2</v>
      </c>
      <c r="Q622" s="15"/>
      <c r="R622" s="15"/>
      <c r="S622" s="15"/>
    </row>
    <row r="623" spans="3:19" ht="12.75">
      <c r="C623">
        <v>191710</v>
      </c>
      <c r="D623">
        <v>24500</v>
      </c>
      <c r="J623">
        <v>199910</v>
      </c>
      <c r="K623" s="6">
        <v>4594.2</v>
      </c>
      <c r="Q623" s="15"/>
      <c r="R623" s="15"/>
      <c r="S623" s="15"/>
    </row>
    <row r="624" spans="3:19" ht="12.75">
      <c r="C624">
        <v>191711</v>
      </c>
      <c r="D624">
        <v>24730</v>
      </c>
      <c r="J624">
        <v>199911</v>
      </c>
      <c r="K624" s="6">
        <v>4618.7</v>
      </c>
      <c r="Q624" s="15"/>
      <c r="R624" s="15"/>
      <c r="S624" s="15"/>
    </row>
    <row r="625" spans="3:19" ht="12.75">
      <c r="C625">
        <v>191712</v>
      </c>
      <c r="D625">
        <v>25740</v>
      </c>
      <c r="J625">
        <v>199912</v>
      </c>
      <c r="K625" s="6">
        <v>4648</v>
      </c>
      <c r="Q625" s="15"/>
      <c r="R625" s="15"/>
      <c r="S625" s="15"/>
    </row>
    <row r="626" spans="3:19" ht="12.75">
      <c r="C626">
        <v>191801</v>
      </c>
      <c r="D626">
        <v>25540</v>
      </c>
      <c r="J626">
        <v>200001</v>
      </c>
      <c r="K626" s="6">
        <v>4675</v>
      </c>
      <c r="Q626" s="15"/>
      <c r="R626" s="15"/>
      <c r="S626" s="15"/>
    </row>
    <row r="627" spans="3:19" ht="12.75">
      <c r="C627">
        <v>191802</v>
      </c>
      <c r="D627">
        <v>25300</v>
      </c>
      <c r="J627">
        <v>200002</v>
      </c>
      <c r="K627" s="6">
        <v>4692.2</v>
      </c>
      <c r="Q627" s="15"/>
      <c r="R627" s="15"/>
      <c r="S627" s="15"/>
    </row>
    <row r="628" spans="3:19" ht="12.75">
      <c r="C628">
        <v>191803</v>
      </c>
      <c r="D628">
        <v>25950</v>
      </c>
      <c r="J628">
        <v>200003</v>
      </c>
      <c r="K628" s="6">
        <v>4718.1</v>
      </c>
      <c r="Q628" s="15"/>
      <c r="R628" s="15"/>
      <c r="S628" s="15"/>
    </row>
    <row r="629" spans="3:19" ht="12.75">
      <c r="C629">
        <v>191804</v>
      </c>
      <c r="D629">
        <v>26050</v>
      </c>
      <c r="J629">
        <v>200004</v>
      </c>
      <c r="K629" s="6">
        <v>4756.6</v>
      </c>
      <c r="Q629" s="15"/>
      <c r="R629" s="15"/>
      <c r="S629" s="15"/>
    </row>
    <row r="630" spans="3:19" ht="12.75">
      <c r="C630">
        <v>191805</v>
      </c>
      <c r="D630">
        <v>25410</v>
      </c>
      <c r="J630">
        <v>200005</v>
      </c>
      <c r="K630" s="6">
        <v>4763.3</v>
      </c>
      <c r="Q630" s="15"/>
      <c r="R630" s="15"/>
      <c r="S630" s="15"/>
    </row>
    <row r="631" spans="3:19" ht="12.75">
      <c r="C631">
        <v>191806</v>
      </c>
      <c r="D631">
        <v>25840</v>
      </c>
      <c r="J631">
        <v>200006</v>
      </c>
      <c r="K631" s="6">
        <v>4783.8</v>
      </c>
      <c r="Q631" s="15"/>
      <c r="R631" s="15"/>
      <c r="S631" s="15"/>
    </row>
    <row r="632" spans="3:19" ht="12.75">
      <c r="C632">
        <v>191807</v>
      </c>
      <c r="D632">
        <v>26180</v>
      </c>
      <c r="J632">
        <v>200007</v>
      </c>
      <c r="K632" s="6">
        <v>4801.1</v>
      </c>
      <c r="Q632" s="15"/>
      <c r="R632" s="15"/>
      <c r="S632" s="15"/>
    </row>
    <row r="633" spans="3:19" ht="12.75">
      <c r="C633">
        <v>191808</v>
      </c>
      <c r="D633">
        <v>26590</v>
      </c>
      <c r="J633">
        <v>200008</v>
      </c>
      <c r="K633" s="6">
        <v>4833.6</v>
      </c>
      <c r="Q633" s="15"/>
      <c r="R633" s="15"/>
      <c r="S633" s="15"/>
    </row>
    <row r="634" spans="3:19" ht="12.75">
      <c r="C634">
        <v>191809</v>
      </c>
      <c r="D634">
        <v>27560</v>
      </c>
      <c r="J634">
        <v>200009</v>
      </c>
      <c r="K634" s="6">
        <v>4865.3</v>
      </c>
      <c r="Q634" s="15"/>
      <c r="R634" s="15"/>
      <c r="S634" s="15"/>
    </row>
    <row r="635" spans="3:19" ht="12.75">
      <c r="C635">
        <v>191810</v>
      </c>
      <c r="D635">
        <v>27040</v>
      </c>
      <c r="J635">
        <v>200010</v>
      </c>
      <c r="K635" s="6">
        <v>4879.8</v>
      </c>
      <c r="Q635" s="15"/>
      <c r="R635" s="15"/>
      <c r="S635" s="15"/>
    </row>
    <row r="636" spans="3:19" ht="12.75">
      <c r="C636">
        <v>191811</v>
      </c>
      <c r="D636">
        <v>27610</v>
      </c>
      <c r="J636">
        <v>200011</v>
      </c>
      <c r="K636" s="6">
        <v>4889.3</v>
      </c>
      <c r="Q636" s="15"/>
      <c r="R636" s="15"/>
      <c r="S636" s="15"/>
    </row>
    <row r="637" spans="3:19" ht="12.75">
      <c r="C637">
        <v>191812</v>
      </c>
      <c r="D637">
        <v>28950</v>
      </c>
      <c r="J637">
        <v>200012</v>
      </c>
      <c r="K637" s="6">
        <v>4926.9</v>
      </c>
      <c r="Q637" s="15"/>
      <c r="R637" s="15"/>
      <c r="S637" s="15"/>
    </row>
    <row r="638" spans="3:19" ht="12.75">
      <c r="C638">
        <v>191901</v>
      </c>
      <c r="D638">
        <v>28690</v>
      </c>
      <c r="J638">
        <v>200101</v>
      </c>
      <c r="K638" s="6">
        <v>4981.2</v>
      </c>
      <c r="Q638" s="15"/>
      <c r="R638" s="15"/>
      <c r="S638" s="15"/>
    </row>
    <row r="639" spans="3:19" ht="12.75">
      <c r="C639">
        <v>191902</v>
      </c>
      <c r="D639">
        <v>28570</v>
      </c>
      <c r="J639">
        <v>200102</v>
      </c>
      <c r="K639" s="6">
        <v>5026.4</v>
      </c>
      <c r="Q639" s="15"/>
      <c r="R639" s="15"/>
      <c r="S639" s="15"/>
    </row>
    <row r="640" spans="3:19" ht="12.75">
      <c r="C640">
        <v>191903</v>
      </c>
      <c r="D640">
        <v>29380</v>
      </c>
      <c r="J640">
        <v>200103</v>
      </c>
      <c r="K640" s="6">
        <v>5079.3</v>
      </c>
      <c r="Q640" s="15"/>
      <c r="R640" s="15"/>
      <c r="S640" s="15"/>
    </row>
    <row r="641" spans="3:19" ht="12.75">
      <c r="C641">
        <v>191904</v>
      </c>
      <c r="D641">
        <v>29720</v>
      </c>
      <c r="J641">
        <v>200104</v>
      </c>
      <c r="K641" s="6">
        <v>5125</v>
      </c>
      <c r="Q641" s="15"/>
      <c r="R641" s="15"/>
      <c r="S641" s="15"/>
    </row>
    <row r="642" spans="3:19" ht="12.75">
      <c r="C642">
        <v>191905</v>
      </c>
      <c r="D642">
        <v>29800</v>
      </c>
      <c r="J642">
        <v>200105</v>
      </c>
      <c r="K642" s="6">
        <v>5149.8</v>
      </c>
      <c r="Q642" s="15"/>
      <c r="R642" s="15"/>
      <c r="S642" s="15"/>
    </row>
    <row r="643" spans="3:19" ht="12.75">
      <c r="C643">
        <v>191906</v>
      </c>
      <c r="D643">
        <v>30320</v>
      </c>
      <c r="J643">
        <v>200106</v>
      </c>
      <c r="K643" s="6">
        <v>5194.3</v>
      </c>
      <c r="Q643" s="15"/>
      <c r="R643" s="15"/>
      <c r="S643" s="15"/>
    </row>
    <row r="644" spans="3:19" ht="12.75">
      <c r="C644">
        <v>191907</v>
      </c>
      <c r="D644">
        <v>30950</v>
      </c>
      <c r="J644">
        <v>200107</v>
      </c>
      <c r="K644" s="6">
        <v>5228.6</v>
      </c>
      <c r="Q644" s="15"/>
      <c r="R644" s="15"/>
      <c r="S644" s="15"/>
    </row>
    <row r="645" spans="3:19" ht="12.75">
      <c r="C645">
        <v>191908</v>
      </c>
      <c r="D645">
        <v>31380</v>
      </c>
      <c r="J645">
        <v>200108</v>
      </c>
      <c r="K645" s="6">
        <v>5262</v>
      </c>
      <c r="Q645" s="15"/>
      <c r="R645" s="15"/>
      <c r="S645" s="15"/>
    </row>
    <row r="646" spans="3:19" ht="12.75">
      <c r="C646">
        <v>191909</v>
      </c>
      <c r="D646">
        <v>31900</v>
      </c>
      <c r="J646">
        <v>200109</v>
      </c>
      <c r="K646" s="6">
        <v>5372.7</v>
      </c>
      <c r="Q646" s="15"/>
      <c r="R646" s="15"/>
      <c r="S646" s="15"/>
    </row>
    <row r="647" spans="3:19" ht="12.75">
      <c r="C647">
        <v>191910</v>
      </c>
      <c r="D647">
        <v>32680</v>
      </c>
      <c r="J647">
        <v>200110</v>
      </c>
      <c r="K647" s="6">
        <v>5358.5</v>
      </c>
      <c r="Q647" s="15"/>
      <c r="R647" s="15"/>
      <c r="S647" s="15"/>
    </row>
    <row r="648" spans="3:19" ht="12.75">
      <c r="C648">
        <v>191911</v>
      </c>
      <c r="D648">
        <v>33100</v>
      </c>
      <c r="J648">
        <v>200111</v>
      </c>
      <c r="K648" s="6">
        <v>5399</v>
      </c>
      <c r="Q648" s="15"/>
      <c r="R648" s="15"/>
      <c r="S648" s="15"/>
    </row>
    <row r="649" spans="3:19" ht="12.75">
      <c r="C649">
        <v>191912</v>
      </c>
      <c r="D649">
        <v>33510</v>
      </c>
      <c r="J649">
        <v>200112</v>
      </c>
      <c r="K649" s="6">
        <v>5440.6</v>
      </c>
      <c r="Q649" s="15"/>
      <c r="R649" s="15"/>
      <c r="S649" s="15"/>
    </row>
    <row r="650" spans="3:19" ht="12.75">
      <c r="C650">
        <v>192001</v>
      </c>
      <c r="D650">
        <v>33620</v>
      </c>
      <c r="J650">
        <v>200201</v>
      </c>
      <c r="K650" s="6">
        <v>5464.4</v>
      </c>
      <c r="Q650" s="15"/>
      <c r="R650" s="15"/>
      <c r="S650" s="15"/>
    </row>
    <row r="651" spans="3:19" ht="12.75">
      <c r="C651">
        <v>192002</v>
      </c>
      <c r="D651">
        <v>34160</v>
      </c>
      <c r="J651">
        <v>200202</v>
      </c>
      <c r="K651" s="6">
        <v>5502.7</v>
      </c>
      <c r="Q651" s="15"/>
      <c r="R651" s="15"/>
      <c r="S651" s="15"/>
    </row>
    <row r="652" spans="3:19" ht="12.75">
      <c r="C652">
        <v>192003</v>
      </c>
      <c r="D652">
        <v>34650</v>
      </c>
      <c r="J652">
        <v>200203</v>
      </c>
      <c r="K652" s="6">
        <v>5503.5</v>
      </c>
      <c r="Q652" s="15"/>
      <c r="R652" s="15"/>
      <c r="S652" s="15"/>
    </row>
    <row r="653" spans="3:19" ht="12.75">
      <c r="C653">
        <v>192004</v>
      </c>
      <c r="D653">
        <v>34660</v>
      </c>
      <c r="J653">
        <v>200204</v>
      </c>
      <c r="K653" s="6">
        <v>5491.5</v>
      </c>
      <c r="Q653" s="15"/>
      <c r="R653" s="15"/>
      <c r="S653" s="15"/>
    </row>
    <row r="654" spans="3:19" ht="12.75">
      <c r="C654">
        <v>192005</v>
      </c>
      <c r="D654">
        <v>34720</v>
      </c>
      <c r="J654">
        <v>200205</v>
      </c>
      <c r="K654" s="6">
        <v>5557.3</v>
      </c>
      <c r="Q654" s="15"/>
      <c r="R654" s="15"/>
      <c r="S654" s="15"/>
    </row>
    <row r="655" spans="3:19" ht="12.75">
      <c r="C655">
        <v>192006</v>
      </c>
      <c r="D655">
        <v>34710</v>
      </c>
      <c r="J655">
        <v>200206</v>
      </c>
      <c r="K655" s="6">
        <v>5589.1</v>
      </c>
      <c r="Q655" s="15"/>
      <c r="R655" s="15"/>
      <c r="S655" s="15"/>
    </row>
    <row r="656" spans="3:19" ht="12.75">
      <c r="C656">
        <v>192007</v>
      </c>
      <c r="D656">
        <v>34720</v>
      </c>
      <c r="J656">
        <v>200207</v>
      </c>
      <c r="K656" s="6">
        <v>5637.9</v>
      </c>
      <c r="Q656" s="15"/>
      <c r="R656" s="15"/>
      <c r="S656" s="15"/>
    </row>
    <row r="657" spans="3:19" ht="12.75">
      <c r="C657">
        <v>192008</v>
      </c>
      <c r="D657">
        <v>34770</v>
      </c>
      <c r="J657">
        <v>200208</v>
      </c>
      <c r="K657" s="6">
        <v>5676.9</v>
      </c>
      <c r="Q657" s="15"/>
      <c r="R657" s="15"/>
      <c r="S657" s="15"/>
    </row>
    <row r="658" spans="3:19" ht="12.75">
      <c r="C658">
        <v>192009</v>
      </c>
      <c r="D658">
        <v>34780</v>
      </c>
      <c r="J658">
        <v>200209</v>
      </c>
      <c r="K658" s="6">
        <v>5703.1</v>
      </c>
      <c r="Q658" s="15"/>
      <c r="R658" s="15"/>
      <c r="S658" s="15"/>
    </row>
    <row r="659" spans="3:19" ht="12.75">
      <c r="C659">
        <v>192010</v>
      </c>
      <c r="D659">
        <v>34630</v>
      </c>
      <c r="J659">
        <v>200210</v>
      </c>
      <c r="K659" s="6">
        <v>5742.4</v>
      </c>
      <c r="Q659" s="15"/>
      <c r="R659" s="15"/>
      <c r="S659" s="15"/>
    </row>
    <row r="660" spans="3:19" ht="12.75">
      <c r="C660">
        <v>192011</v>
      </c>
      <c r="D660">
        <v>34230</v>
      </c>
      <c r="J660">
        <v>200211</v>
      </c>
      <c r="K660" s="6">
        <v>5781.4</v>
      </c>
      <c r="Q660" s="15"/>
      <c r="R660" s="15"/>
      <c r="S660" s="15"/>
    </row>
    <row r="661" spans="3:19" ht="12.75">
      <c r="C661">
        <v>192012</v>
      </c>
      <c r="D661">
        <v>34520</v>
      </c>
      <c r="J661">
        <v>200212</v>
      </c>
      <c r="K661" s="6">
        <v>5796.6</v>
      </c>
      <c r="Q661" s="15"/>
      <c r="R661" s="15"/>
      <c r="S661" s="15"/>
    </row>
    <row r="662" spans="3:19" ht="12.75">
      <c r="C662">
        <v>192101</v>
      </c>
      <c r="D662">
        <v>33910</v>
      </c>
      <c r="K662"/>
      <c r="Q662" s="15"/>
      <c r="R662" s="15"/>
      <c r="S662" s="15"/>
    </row>
    <row r="663" spans="3:19" ht="12.75">
      <c r="C663">
        <v>192102</v>
      </c>
      <c r="D663">
        <v>33640</v>
      </c>
      <c r="K663"/>
      <c r="Q663" s="15"/>
      <c r="R663" s="15"/>
      <c r="S663" s="15"/>
    </row>
    <row r="664" spans="3:19" ht="12.75">
      <c r="C664">
        <v>192103</v>
      </c>
      <c r="D664">
        <v>33100</v>
      </c>
      <c r="K664"/>
      <c r="Q664" s="15"/>
      <c r="R664" s="15"/>
      <c r="S664" s="15"/>
    </row>
    <row r="665" spans="3:19" ht="12.75">
      <c r="C665">
        <v>192104</v>
      </c>
      <c r="D665">
        <v>32750</v>
      </c>
      <c r="K665"/>
      <c r="Q665" s="15"/>
      <c r="R665" s="15"/>
      <c r="S665" s="15"/>
    </row>
    <row r="666" spans="3:19" ht="12.75">
      <c r="C666">
        <v>192105</v>
      </c>
      <c r="D666">
        <v>32660</v>
      </c>
      <c r="K666"/>
      <c r="Q666" s="15"/>
      <c r="R666" s="15"/>
      <c r="S666" s="15"/>
    </row>
    <row r="667" spans="3:19" ht="12.75">
      <c r="C667">
        <v>192106</v>
      </c>
      <c r="D667">
        <v>32210</v>
      </c>
      <c r="K667"/>
      <c r="Q667" s="15"/>
      <c r="R667" s="15"/>
      <c r="S667" s="15"/>
    </row>
    <row r="668" spans="3:19" ht="12.75">
      <c r="C668">
        <v>192107</v>
      </c>
      <c r="D668">
        <v>31900</v>
      </c>
      <c r="K668"/>
      <c r="Q668" s="15"/>
      <c r="R668" s="15"/>
      <c r="S668" s="15"/>
    </row>
    <row r="669" spans="3:19" ht="12.75">
      <c r="C669">
        <v>192108</v>
      </c>
      <c r="D669">
        <v>31990</v>
      </c>
      <c r="K669"/>
      <c r="Q669" s="15"/>
      <c r="R669" s="15"/>
      <c r="S669" s="15"/>
    </row>
    <row r="670" spans="3:19" ht="12.75">
      <c r="C670">
        <v>192109</v>
      </c>
      <c r="D670">
        <v>31740</v>
      </c>
      <c r="K670"/>
      <c r="Q670" s="15"/>
      <c r="R670" s="15"/>
      <c r="S670" s="15"/>
    </row>
    <row r="671" spans="3:19" ht="12.75">
      <c r="C671">
        <v>192110</v>
      </c>
      <c r="D671">
        <v>31930</v>
      </c>
      <c r="K671"/>
      <c r="Q671" s="15"/>
      <c r="R671" s="15"/>
      <c r="S671" s="15"/>
    </row>
    <row r="672" spans="3:19" ht="12.75">
      <c r="C672">
        <v>192111</v>
      </c>
      <c r="D672">
        <v>31980</v>
      </c>
      <c r="K672"/>
      <c r="L672"/>
      <c r="Q672" s="15"/>
      <c r="R672" s="15"/>
      <c r="S672" s="15"/>
    </row>
    <row r="673" spans="3:19" ht="12.75">
      <c r="C673">
        <v>192112</v>
      </c>
      <c r="D673">
        <v>31900</v>
      </c>
      <c r="K673"/>
      <c r="L673"/>
      <c r="Q673" s="15"/>
      <c r="R673" s="15"/>
      <c r="S673" s="15"/>
    </row>
    <row r="674" spans="3:19" ht="12.75">
      <c r="C674">
        <v>192201</v>
      </c>
      <c r="D674">
        <v>31660</v>
      </c>
      <c r="K674"/>
      <c r="L674"/>
      <c r="Q674" s="15"/>
      <c r="R674" s="15"/>
      <c r="S674" s="15"/>
    </row>
    <row r="675" spans="3:19" ht="12.75">
      <c r="C675">
        <v>192202</v>
      </c>
      <c r="D675">
        <v>32040</v>
      </c>
      <c r="K675"/>
      <c r="L675"/>
      <c r="Q675" s="15"/>
      <c r="R675" s="15"/>
      <c r="S675" s="15"/>
    </row>
    <row r="676" spans="3:19" ht="12.75">
      <c r="C676">
        <v>192203</v>
      </c>
      <c r="D676">
        <v>32170</v>
      </c>
      <c r="K676"/>
      <c r="L676"/>
      <c r="Q676" s="15"/>
      <c r="R676" s="15"/>
      <c r="S676" s="15"/>
    </row>
    <row r="677" spans="3:19" ht="12.75">
      <c r="C677">
        <v>192204</v>
      </c>
      <c r="D677">
        <v>32870</v>
      </c>
      <c r="K677"/>
      <c r="L677"/>
      <c r="Q677" s="15"/>
      <c r="R677" s="15"/>
      <c r="S677" s="15"/>
    </row>
    <row r="678" spans="3:19" ht="12.75">
      <c r="C678">
        <v>192205</v>
      </c>
      <c r="D678">
        <v>33140</v>
      </c>
      <c r="K678"/>
      <c r="L678"/>
      <c r="Q678" s="15"/>
      <c r="R678" s="15"/>
      <c r="S678" s="15"/>
    </row>
    <row r="679" spans="3:19" ht="12.75">
      <c r="C679">
        <v>192206</v>
      </c>
      <c r="D679">
        <v>33650</v>
      </c>
      <c r="K679"/>
      <c r="L679"/>
      <c r="Q679" s="15"/>
      <c r="R679" s="15"/>
      <c r="S679" s="15"/>
    </row>
    <row r="680" spans="3:19" ht="12.75">
      <c r="C680">
        <v>192207</v>
      </c>
      <c r="D680">
        <v>34010</v>
      </c>
      <c r="K680"/>
      <c r="L680"/>
      <c r="Q680" s="15"/>
      <c r="R680" s="15"/>
      <c r="S680" s="15"/>
    </row>
    <row r="681" spans="3:19" ht="12.75">
      <c r="C681">
        <v>192208</v>
      </c>
      <c r="D681">
        <v>34210</v>
      </c>
      <c r="K681"/>
      <c r="L681"/>
      <c r="Q681" s="15"/>
      <c r="R681" s="15"/>
      <c r="S681" s="15"/>
    </row>
    <row r="682" spans="3:19" ht="12.75">
      <c r="C682">
        <v>192209</v>
      </c>
      <c r="D682">
        <v>34490</v>
      </c>
      <c r="K682"/>
      <c r="L682"/>
      <c r="Q682" s="15"/>
      <c r="R682" s="15"/>
      <c r="S682" s="15"/>
    </row>
    <row r="683" spans="3:19" ht="12.75">
      <c r="C683">
        <v>192210</v>
      </c>
      <c r="D683">
        <v>34740</v>
      </c>
      <c r="K683"/>
      <c r="L683"/>
      <c r="Q683" s="15"/>
      <c r="R683" s="15"/>
      <c r="S683" s="15"/>
    </row>
    <row r="684" spans="3:19" ht="12.75">
      <c r="C684">
        <v>192211</v>
      </c>
      <c r="D684">
        <v>34730</v>
      </c>
      <c r="K684"/>
      <c r="L684"/>
      <c r="Q684" s="15"/>
      <c r="R684" s="15"/>
      <c r="S684" s="15"/>
    </row>
    <row r="685" spans="3:19" ht="12.75">
      <c r="C685">
        <v>192212</v>
      </c>
      <c r="D685">
        <v>35700</v>
      </c>
      <c r="K685"/>
      <c r="L685"/>
      <c r="Q685" s="15"/>
      <c r="R685" s="15"/>
      <c r="S685" s="15"/>
    </row>
    <row r="686" spans="3:19" ht="12.75">
      <c r="C686">
        <v>192301</v>
      </c>
      <c r="D686">
        <v>35590</v>
      </c>
      <c r="K686"/>
      <c r="L686"/>
      <c r="Q686" s="15"/>
      <c r="R686" s="15"/>
      <c r="S686" s="15"/>
    </row>
    <row r="687" spans="3:19" ht="12.75">
      <c r="C687">
        <v>192302</v>
      </c>
      <c r="D687">
        <v>35830</v>
      </c>
      <c r="K687"/>
      <c r="L687"/>
      <c r="Q687" s="15"/>
      <c r="R687" s="15"/>
      <c r="S687" s="15"/>
    </row>
    <row r="688" spans="3:19" ht="12.75">
      <c r="C688">
        <v>192303</v>
      </c>
      <c r="D688">
        <v>35820</v>
      </c>
      <c r="K688"/>
      <c r="L688"/>
      <c r="Q688" s="15"/>
      <c r="R688" s="15"/>
      <c r="S688" s="15"/>
    </row>
    <row r="689" spans="3:19" ht="12.75">
      <c r="C689">
        <v>192304</v>
      </c>
      <c r="D689">
        <v>36200</v>
      </c>
      <c r="K689"/>
      <c r="L689"/>
      <c r="Q689" s="15"/>
      <c r="R689" s="15"/>
      <c r="S689" s="15"/>
    </row>
    <row r="690" spans="3:19" ht="12.75">
      <c r="C690">
        <v>192305</v>
      </c>
      <c r="D690">
        <v>36460</v>
      </c>
      <c r="K690"/>
      <c r="L690"/>
      <c r="Q690" s="15"/>
      <c r="R690" s="15"/>
      <c r="S690" s="15"/>
    </row>
    <row r="691" spans="3:19" ht="12.75">
      <c r="C691">
        <v>192306</v>
      </c>
      <c r="D691">
        <v>36410</v>
      </c>
      <c r="K691"/>
      <c r="L691"/>
      <c r="Q691" s="15"/>
      <c r="R691" s="15"/>
      <c r="S691" s="15"/>
    </row>
    <row r="692" spans="3:19" ht="12.75">
      <c r="C692">
        <v>192307</v>
      </c>
      <c r="D692">
        <v>36380</v>
      </c>
      <c r="K692"/>
      <c r="L692"/>
      <c r="Q692" s="15"/>
      <c r="R692" s="15"/>
      <c r="S692" s="15"/>
    </row>
    <row r="693" spans="3:19" ht="12.75">
      <c r="C693">
        <v>192308</v>
      </c>
      <c r="D693">
        <v>36420</v>
      </c>
      <c r="K693"/>
      <c r="L693"/>
      <c r="Q693" s="15"/>
      <c r="R693" s="15"/>
      <c r="S693" s="15"/>
    </row>
    <row r="694" spans="3:19" ht="12.75">
      <c r="C694">
        <v>192309</v>
      </c>
      <c r="D694">
        <v>36600</v>
      </c>
      <c r="K694"/>
      <c r="L694"/>
      <c r="Q694" s="15"/>
      <c r="R694" s="15"/>
      <c r="S694" s="15"/>
    </row>
    <row r="695" spans="3:19" ht="12.75">
      <c r="C695">
        <v>192310</v>
      </c>
      <c r="D695">
        <v>36790</v>
      </c>
      <c r="K695"/>
      <c r="L695"/>
      <c r="Q695" s="15"/>
      <c r="R695" s="15"/>
      <c r="S695" s="15"/>
    </row>
    <row r="696" spans="3:19" ht="12.75">
      <c r="C696">
        <v>192311</v>
      </c>
      <c r="D696">
        <v>36900</v>
      </c>
      <c r="K696"/>
      <c r="L696"/>
      <c r="Q696" s="15"/>
      <c r="R696" s="15"/>
      <c r="S696" s="15"/>
    </row>
    <row r="697" spans="3:19" ht="12.75">
      <c r="C697">
        <v>192312</v>
      </c>
      <c r="D697">
        <v>37070</v>
      </c>
      <c r="K697"/>
      <c r="L697"/>
      <c r="Q697" s="15"/>
      <c r="R697" s="15"/>
      <c r="S697" s="15"/>
    </row>
    <row r="698" spans="3:19" ht="12.75">
      <c r="C698">
        <v>192401</v>
      </c>
      <c r="D698">
        <v>36920</v>
      </c>
      <c r="K698"/>
      <c r="L698"/>
      <c r="Q698" s="15"/>
      <c r="R698" s="15"/>
      <c r="S698" s="15"/>
    </row>
    <row r="699" spans="3:19" ht="12.75">
      <c r="C699">
        <v>192402</v>
      </c>
      <c r="D699">
        <v>37040</v>
      </c>
      <c r="K699"/>
      <c r="L699"/>
      <c r="Q699" s="15"/>
      <c r="R699" s="15"/>
      <c r="S699" s="15"/>
    </row>
    <row r="700" spans="3:19" ht="12.75">
      <c r="C700">
        <v>192403</v>
      </c>
      <c r="D700">
        <v>37180</v>
      </c>
      <c r="K700"/>
      <c r="L700"/>
      <c r="Q700" s="15"/>
      <c r="R700" s="15"/>
      <c r="S700" s="15"/>
    </row>
    <row r="701" spans="3:19" ht="12.75">
      <c r="C701">
        <v>192404</v>
      </c>
      <c r="D701">
        <v>37420</v>
      </c>
      <c r="K701"/>
      <c r="L701"/>
      <c r="Q701" s="15"/>
      <c r="R701" s="15"/>
      <c r="S701" s="15"/>
    </row>
    <row r="702" spans="3:19" ht="12.75">
      <c r="C702">
        <v>192405</v>
      </c>
      <c r="D702">
        <v>37630</v>
      </c>
      <c r="K702"/>
      <c r="L702"/>
      <c r="Q702" s="15"/>
      <c r="R702" s="15"/>
      <c r="S702" s="15"/>
    </row>
    <row r="703" spans="3:19" ht="12.75">
      <c r="C703">
        <v>192406</v>
      </c>
      <c r="D703">
        <v>37990</v>
      </c>
      <c r="K703"/>
      <c r="L703"/>
      <c r="Q703" s="15"/>
      <c r="R703" s="15"/>
      <c r="S703" s="15"/>
    </row>
    <row r="704" spans="3:19" ht="12.75">
      <c r="C704">
        <v>192407</v>
      </c>
      <c r="D704">
        <v>38440</v>
      </c>
      <c r="K704"/>
      <c r="L704"/>
      <c r="Q704" s="15"/>
      <c r="R704" s="15"/>
      <c r="S704" s="15"/>
    </row>
    <row r="705" spans="3:19" ht="12.75">
      <c r="C705">
        <v>192408</v>
      </c>
      <c r="D705">
        <v>38880</v>
      </c>
      <c r="K705"/>
      <c r="L705"/>
      <c r="Q705" s="15"/>
      <c r="R705" s="15"/>
      <c r="S705" s="15"/>
    </row>
    <row r="706" spans="3:19" ht="12.75">
      <c r="C706">
        <v>192409</v>
      </c>
      <c r="D706">
        <v>39320</v>
      </c>
      <c r="K706"/>
      <c r="L706"/>
      <c r="Q706" s="15"/>
      <c r="R706" s="15"/>
      <c r="S706" s="15"/>
    </row>
    <row r="707" spans="3:19" ht="12.75">
      <c r="C707">
        <v>192410</v>
      </c>
      <c r="D707">
        <v>39600</v>
      </c>
      <c r="K707"/>
      <c r="L707"/>
      <c r="Q707" s="15"/>
      <c r="R707" s="15"/>
      <c r="S707" s="15"/>
    </row>
    <row r="708" spans="3:19" ht="12.75">
      <c r="C708">
        <v>192411</v>
      </c>
      <c r="D708">
        <v>40090</v>
      </c>
      <c r="K708"/>
      <c r="L708"/>
      <c r="Q708" s="15"/>
      <c r="R708" s="15"/>
      <c r="S708" s="15"/>
    </row>
    <row r="709" spans="3:19" ht="12.75">
      <c r="C709">
        <v>192412</v>
      </c>
      <c r="D709">
        <v>39960</v>
      </c>
      <c r="K709"/>
      <c r="L709"/>
      <c r="Q709" s="15"/>
      <c r="R709" s="15"/>
      <c r="S709" s="15"/>
    </row>
    <row r="710" spans="3:19" ht="12.75">
      <c r="C710">
        <v>192501</v>
      </c>
      <c r="D710">
        <v>40440</v>
      </c>
      <c r="K710"/>
      <c r="L710"/>
      <c r="Q710" s="15"/>
      <c r="R710" s="15"/>
      <c r="S710" s="15"/>
    </row>
    <row r="711" spans="3:19" ht="12.75">
      <c r="C711">
        <v>192502</v>
      </c>
      <c r="D711">
        <v>40760</v>
      </c>
      <c r="K711"/>
      <c r="L711"/>
      <c r="Q711" s="15"/>
      <c r="R711" s="15"/>
      <c r="S711" s="15"/>
    </row>
    <row r="712" spans="3:19" ht="12.75">
      <c r="C712">
        <v>192503</v>
      </c>
      <c r="D712">
        <v>40780</v>
      </c>
      <c r="K712"/>
      <c r="L712"/>
      <c r="Q712" s="15"/>
      <c r="R712" s="15"/>
      <c r="S712" s="15"/>
    </row>
    <row r="713" spans="3:19" ht="12.75">
      <c r="C713">
        <v>192504</v>
      </c>
      <c r="D713">
        <v>40970</v>
      </c>
      <c r="K713"/>
      <c r="L713"/>
      <c r="Q713" s="15"/>
      <c r="R713" s="15"/>
      <c r="S713" s="15"/>
    </row>
    <row r="714" spans="3:19" ht="12.75">
      <c r="C714">
        <v>192505</v>
      </c>
      <c r="D714">
        <v>41310</v>
      </c>
      <c r="K714"/>
      <c r="L714"/>
      <c r="Q714" s="15"/>
      <c r="R714" s="15"/>
      <c r="S714" s="15"/>
    </row>
    <row r="715" spans="3:19" ht="12.75">
      <c r="C715">
        <v>192506</v>
      </c>
      <c r="D715">
        <v>41690</v>
      </c>
      <c r="K715"/>
      <c r="L715"/>
      <c r="Q715" s="15"/>
      <c r="R715" s="15"/>
      <c r="S715" s="15"/>
    </row>
    <row r="716" spans="3:19" ht="12.75">
      <c r="C716">
        <v>192507</v>
      </c>
      <c r="D716">
        <v>41870</v>
      </c>
      <c r="K716"/>
      <c r="L716"/>
      <c r="Q716" s="15"/>
      <c r="R716" s="15"/>
      <c r="S716" s="15"/>
    </row>
    <row r="717" spans="3:19" ht="12.75">
      <c r="C717">
        <v>192508</v>
      </c>
      <c r="D717">
        <v>42460</v>
      </c>
      <c r="K717"/>
      <c r="L717"/>
      <c r="Q717" s="15"/>
      <c r="R717" s="15"/>
      <c r="S717" s="15"/>
    </row>
    <row r="718" spans="3:19" ht="12.75">
      <c r="C718">
        <v>192509</v>
      </c>
      <c r="D718">
        <v>42890</v>
      </c>
      <c r="K718"/>
      <c r="L718"/>
      <c r="Q718" s="15"/>
      <c r="R718" s="15"/>
      <c r="S718" s="15"/>
    </row>
    <row r="719" spans="3:19" ht="12.75">
      <c r="C719">
        <v>192510</v>
      </c>
      <c r="D719">
        <v>42980</v>
      </c>
      <c r="K719"/>
      <c r="L719"/>
      <c r="Q719" s="15"/>
      <c r="R719" s="15"/>
      <c r="S719" s="15"/>
    </row>
    <row r="720" spans="3:19" ht="12.75">
      <c r="C720">
        <v>192511</v>
      </c>
      <c r="D720">
        <v>43000</v>
      </c>
      <c r="K720"/>
      <c r="L720"/>
      <c r="Q720" s="15"/>
      <c r="R720" s="15"/>
      <c r="S720" s="15"/>
    </row>
    <row r="721" spans="3:19" ht="12.75">
      <c r="C721">
        <v>192512</v>
      </c>
      <c r="D721">
        <v>43030</v>
      </c>
      <c r="K721"/>
      <c r="L721"/>
      <c r="Q721" s="15"/>
      <c r="R721" s="15"/>
      <c r="S721" s="15"/>
    </row>
    <row r="722" spans="3:19" ht="12.75">
      <c r="C722">
        <v>192601</v>
      </c>
      <c r="D722">
        <v>43190</v>
      </c>
      <c r="K722"/>
      <c r="L722"/>
      <c r="Q722" s="15"/>
      <c r="R722" s="15"/>
      <c r="S722" s="15"/>
    </row>
    <row r="723" spans="3:19" ht="12.75">
      <c r="C723">
        <v>192602</v>
      </c>
      <c r="D723">
        <v>43340</v>
      </c>
      <c r="K723"/>
      <c r="L723"/>
      <c r="Q723" s="15"/>
      <c r="R723" s="15"/>
      <c r="S723" s="15"/>
    </row>
    <row r="724" spans="3:19" ht="12.75">
      <c r="C724">
        <v>192603</v>
      </c>
      <c r="D724">
        <v>43270</v>
      </c>
      <c r="K724"/>
      <c r="L724"/>
      <c r="Q724" s="15"/>
      <c r="R724" s="15"/>
      <c r="S724" s="15"/>
    </row>
    <row r="725" spans="3:19" ht="12.75">
      <c r="C725">
        <v>192604</v>
      </c>
      <c r="D725">
        <v>43140</v>
      </c>
      <c r="K725"/>
      <c r="L725"/>
      <c r="Q725" s="15"/>
      <c r="R725" s="15"/>
      <c r="S725" s="15"/>
    </row>
    <row r="726" spans="3:19" ht="12.75">
      <c r="C726">
        <v>192605</v>
      </c>
      <c r="D726">
        <v>43500</v>
      </c>
      <c r="K726"/>
      <c r="L726"/>
      <c r="Q726" s="15"/>
      <c r="R726" s="15"/>
      <c r="S726" s="15"/>
    </row>
    <row r="727" spans="3:19" ht="12.75">
      <c r="C727">
        <v>192606</v>
      </c>
      <c r="D727">
        <v>43540</v>
      </c>
      <c r="K727"/>
      <c r="L727"/>
      <c r="Q727" s="15"/>
      <c r="R727" s="15"/>
      <c r="S727" s="15"/>
    </row>
    <row r="728" spans="3:19" ht="12.75">
      <c r="C728">
        <v>192607</v>
      </c>
      <c r="D728">
        <v>43370</v>
      </c>
      <c r="K728"/>
      <c r="L728"/>
      <c r="Q728" s="15"/>
      <c r="R728" s="15"/>
      <c r="S728" s="15"/>
    </row>
    <row r="729" spans="3:19" ht="12.75">
      <c r="C729">
        <v>192608</v>
      </c>
      <c r="D729">
        <v>43560</v>
      </c>
      <c r="K729"/>
      <c r="L729"/>
      <c r="Q729" s="15"/>
      <c r="R729" s="15"/>
      <c r="S729" s="15"/>
    </row>
    <row r="730" spans="3:19" ht="12.75">
      <c r="C730">
        <v>192609</v>
      </c>
      <c r="D730">
        <v>43480</v>
      </c>
      <c r="K730"/>
      <c r="L730"/>
      <c r="Q730" s="15"/>
      <c r="R730" s="15"/>
      <c r="S730" s="15"/>
    </row>
    <row r="731" spans="3:19" ht="12.75">
      <c r="C731">
        <v>192610</v>
      </c>
      <c r="D731">
        <v>43320</v>
      </c>
      <c r="K731"/>
      <c r="L731"/>
      <c r="Q731" s="15"/>
      <c r="R731" s="15"/>
      <c r="S731" s="15"/>
    </row>
    <row r="732" spans="3:19" ht="12.75">
      <c r="C732">
        <v>192611</v>
      </c>
      <c r="D732">
        <v>43360</v>
      </c>
      <c r="K732"/>
      <c r="L732"/>
      <c r="Q732" s="15"/>
      <c r="R732" s="15"/>
      <c r="S732" s="15"/>
    </row>
    <row r="733" spans="3:19" ht="12.75">
      <c r="C733">
        <v>192612</v>
      </c>
      <c r="D733">
        <v>43010</v>
      </c>
      <c r="K733"/>
      <c r="L733"/>
      <c r="Q733" s="15"/>
      <c r="R733" s="15"/>
      <c r="S733" s="15"/>
    </row>
    <row r="734" spans="3:19" ht="12.75">
      <c r="C734">
        <v>192701</v>
      </c>
      <c r="D734">
        <v>43340</v>
      </c>
      <c r="K734"/>
      <c r="L734"/>
      <c r="Q734" s="15"/>
      <c r="R734" s="15"/>
      <c r="S734" s="15"/>
    </row>
    <row r="735" spans="3:19" ht="12.75">
      <c r="C735">
        <v>192702</v>
      </c>
      <c r="D735">
        <v>43790</v>
      </c>
      <c r="K735"/>
      <c r="L735"/>
      <c r="Q735" s="15"/>
      <c r="R735" s="15"/>
      <c r="S735" s="15"/>
    </row>
    <row r="736" spans="3:19" ht="12.75">
      <c r="C736">
        <v>192703</v>
      </c>
      <c r="D736">
        <v>43990</v>
      </c>
      <c r="K736"/>
      <c r="L736"/>
      <c r="Q736" s="15"/>
      <c r="R736" s="15"/>
      <c r="S736" s="15"/>
    </row>
    <row r="737" spans="3:19" ht="12.75">
      <c r="C737">
        <v>192704</v>
      </c>
      <c r="D737">
        <v>44010</v>
      </c>
      <c r="K737"/>
      <c r="L737"/>
      <c r="Q737" s="15"/>
      <c r="R737" s="15"/>
      <c r="S737" s="15"/>
    </row>
    <row r="738" spans="3:19" ht="12.75">
      <c r="C738">
        <v>192705</v>
      </c>
      <c r="D738">
        <v>44620</v>
      </c>
      <c r="K738"/>
      <c r="L738"/>
      <c r="Q738" s="15"/>
      <c r="R738" s="15"/>
      <c r="S738" s="15"/>
    </row>
    <row r="739" spans="3:19" ht="12.75">
      <c r="C739">
        <v>192706</v>
      </c>
      <c r="D739">
        <v>44380</v>
      </c>
      <c r="K739"/>
      <c r="L739"/>
      <c r="Q739" s="15"/>
      <c r="R739" s="15"/>
      <c r="S739" s="15"/>
    </row>
    <row r="740" spans="3:19" ht="12.75">
      <c r="C740">
        <v>192707</v>
      </c>
      <c r="D740">
        <v>44520</v>
      </c>
      <c r="K740"/>
      <c r="L740"/>
      <c r="Q740" s="15"/>
      <c r="R740" s="15"/>
      <c r="S740" s="15"/>
    </row>
    <row r="741" spans="3:19" ht="12.75">
      <c r="C741">
        <v>192708</v>
      </c>
      <c r="D741">
        <v>44720</v>
      </c>
      <c r="K741"/>
      <c r="L741"/>
      <c r="Q741" s="15"/>
      <c r="R741" s="15"/>
      <c r="S741" s="15"/>
    </row>
    <row r="742" spans="3:19" ht="12.75">
      <c r="C742">
        <v>192709</v>
      </c>
      <c r="D742">
        <v>44650</v>
      </c>
      <c r="K742"/>
      <c r="L742"/>
      <c r="Q742" s="15"/>
      <c r="R742" s="15"/>
      <c r="S742" s="15"/>
    </row>
    <row r="743" spans="3:19" ht="12.75">
      <c r="C743">
        <v>192710</v>
      </c>
      <c r="D743">
        <v>44830</v>
      </c>
      <c r="K743"/>
      <c r="L743"/>
      <c r="Q743" s="15"/>
      <c r="R743" s="15"/>
      <c r="S743" s="15"/>
    </row>
    <row r="744" spans="3:19" ht="12.75">
      <c r="C744">
        <v>192711</v>
      </c>
      <c r="D744">
        <v>45600</v>
      </c>
      <c r="K744"/>
      <c r="L744"/>
      <c r="Q744" s="15"/>
      <c r="R744" s="15"/>
      <c r="S744" s="15"/>
    </row>
    <row r="745" spans="3:19" ht="12.75">
      <c r="C745">
        <v>192712</v>
      </c>
      <c r="D745">
        <v>44960</v>
      </c>
      <c r="K745"/>
      <c r="L745"/>
      <c r="Q745" s="15"/>
      <c r="R745" s="15"/>
      <c r="S745" s="15"/>
    </row>
    <row r="746" spans="3:19" ht="12.75">
      <c r="C746">
        <v>192801</v>
      </c>
      <c r="D746">
        <v>45650</v>
      </c>
      <c r="K746"/>
      <c r="L746"/>
      <c r="Q746" s="15"/>
      <c r="R746" s="15"/>
      <c r="S746" s="15"/>
    </row>
    <row r="747" spans="3:19" ht="12.75">
      <c r="C747">
        <v>192802</v>
      </c>
      <c r="D747">
        <v>45830</v>
      </c>
      <c r="K747"/>
      <c r="L747"/>
      <c r="Q747" s="15"/>
      <c r="R747" s="15"/>
      <c r="S747" s="15"/>
    </row>
    <row r="748" spans="3:19" ht="12.75">
      <c r="C748">
        <v>192803</v>
      </c>
      <c r="D748">
        <v>46100</v>
      </c>
      <c r="K748"/>
      <c r="L748"/>
      <c r="Q748" s="15"/>
      <c r="R748" s="15"/>
      <c r="S748" s="15"/>
    </row>
    <row r="749" spans="3:19" ht="12.75">
      <c r="C749">
        <v>192804</v>
      </c>
      <c r="D749">
        <v>46550</v>
      </c>
      <c r="K749"/>
      <c r="L749"/>
      <c r="Q749" s="15"/>
      <c r="R749" s="15"/>
      <c r="S749" s="15"/>
    </row>
    <row r="750" spans="3:19" ht="12.75">
      <c r="C750">
        <v>192805</v>
      </c>
      <c r="D750">
        <v>46470</v>
      </c>
      <c r="K750"/>
      <c r="L750"/>
      <c r="Q750" s="15"/>
      <c r="R750" s="15"/>
      <c r="S750" s="15"/>
    </row>
    <row r="751" spans="3:19" ht="12.75">
      <c r="C751">
        <v>192806</v>
      </c>
      <c r="D751">
        <v>45860</v>
      </c>
      <c r="K751"/>
      <c r="L751"/>
      <c r="Q751" s="15"/>
      <c r="R751" s="15"/>
      <c r="S751" s="15"/>
    </row>
    <row r="752" spans="3:19" ht="12.75">
      <c r="C752">
        <v>192807</v>
      </c>
      <c r="D752">
        <v>45970</v>
      </c>
      <c r="K752"/>
      <c r="L752"/>
      <c r="Q752" s="15"/>
      <c r="R752" s="15"/>
      <c r="S752" s="15"/>
    </row>
    <row r="753" spans="3:19" ht="12.75">
      <c r="C753">
        <v>192808</v>
      </c>
      <c r="D753">
        <v>45820</v>
      </c>
      <c r="K753"/>
      <c r="L753"/>
      <c r="Q753" s="15"/>
      <c r="R753" s="15"/>
      <c r="S753" s="15"/>
    </row>
    <row r="754" spans="3:19" ht="12.75">
      <c r="C754">
        <v>192809</v>
      </c>
      <c r="D754">
        <v>45980</v>
      </c>
      <c r="K754"/>
      <c r="L754"/>
      <c r="Q754" s="15"/>
      <c r="R754" s="15"/>
      <c r="S754" s="15"/>
    </row>
    <row r="755" spans="3:19" ht="12.75">
      <c r="C755">
        <v>192810</v>
      </c>
      <c r="D755">
        <v>46340</v>
      </c>
      <c r="K755"/>
      <c r="L755"/>
      <c r="Q755" s="15"/>
      <c r="R755" s="15"/>
      <c r="S755" s="15"/>
    </row>
    <row r="756" spans="3:19" ht="12.75">
      <c r="C756">
        <v>192811</v>
      </c>
      <c r="D756">
        <v>46450</v>
      </c>
      <c r="K756"/>
      <c r="L756"/>
      <c r="Q756" s="15"/>
      <c r="R756" s="15"/>
      <c r="S756" s="15"/>
    </row>
    <row r="757" spans="3:19" ht="12.75">
      <c r="C757">
        <v>192812</v>
      </c>
      <c r="D757">
        <v>46570</v>
      </c>
      <c r="K757"/>
      <c r="L757"/>
      <c r="Q757" s="15"/>
      <c r="R757" s="15"/>
      <c r="S757" s="15"/>
    </row>
    <row r="758" spans="3:19" ht="12.75">
      <c r="C758">
        <v>192901</v>
      </c>
      <c r="D758">
        <v>46190</v>
      </c>
      <c r="K758"/>
      <c r="L758"/>
      <c r="Q758" s="15"/>
      <c r="R758" s="15"/>
      <c r="S758" s="15"/>
    </row>
    <row r="759" spans="3:19" ht="12.75">
      <c r="C759">
        <v>192902</v>
      </c>
      <c r="D759">
        <v>46290</v>
      </c>
      <c r="K759"/>
      <c r="L759"/>
      <c r="Q759" s="15"/>
      <c r="R759" s="15"/>
      <c r="S759" s="15"/>
    </row>
    <row r="760" spans="3:19" ht="12.75">
      <c r="C760">
        <v>192903</v>
      </c>
      <c r="D760">
        <v>46210</v>
      </c>
      <c r="K760"/>
      <c r="L760"/>
      <c r="Q760" s="15"/>
      <c r="R760" s="15"/>
      <c r="S760" s="15"/>
    </row>
    <row r="761" spans="3:19" ht="12.75">
      <c r="C761">
        <v>192904</v>
      </c>
      <c r="D761">
        <v>46110</v>
      </c>
      <c r="K761"/>
      <c r="L761"/>
      <c r="Q761" s="15"/>
      <c r="R761" s="15"/>
      <c r="S761" s="15"/>
    </row>
    <row r="762" spans="3:19" ht="12.75">
      <c r="C762">
        <v>192905</v>
      </c>
      <c r="D762">
        <v>45810</v>
      </c>
      <c r="K762"/>
      <c r="L762"/>
      <c r="Q762" s="15"/>
      <c r="R762" s="15"/>
      <c r="S762" s="15"/>
    </row>
    <row r="763" spans="3:19" ht="12.75">
      <c r="C763">
        <v>192906</v>
      </c>
      <c r="D763">
        <v>45920</v>
      </c>
      <c r="K763"/>
      <c r="L763"/>
      <c r="Q763" s="15"/>
      <c r="R763" s="15"/>
      <c r="S763" s="15"/>
    </row>
    <row r="764" spans="3:19" ht="12.75">
      <c r="C764">
        <v>192907</v>
      </c>
      <c r="D764">
        <v>46400</v>
      </c>
      <c r="K764"/>
      <c r="L764"/>
      <c r="Q764" s="15"/>
      <c r="R764" s="15"/>
      <c r="S764" s="15"/>
    </row>
    <row r="765" spans="3:19" ht="12.75">
      <c r="C765">
        <v>192908</v>
      </c>
      <c r="D765">
        <v>46280</v>
      </c>
      <c r="K765"/>
      <c r="L765"/>
      <c r="Q765" s="15"/>
      <c r="R765" s="15"/>
      <c r="S765" s="15"/>
    </row>
    <row r="766" spans="3:19" ht="12.75">
      <c r="C766">
        <v>192909</v>
      </c>
      <c r="D766">
        <v>46330</v>
      </c>
      <c r="K766"/>
      <c r="L766"/>
      <c r="Q766" s="15"/>
      <c r="R766" s="15"/>
      <c r="S766" s="15"/>
    </row>
    <row r="767" spans="3:19" ht="12.75">
      <c r="C767">
        <v>192910</v>
      </c>
      <c r="D767">
        <v>48160</v>
      </c>
      <c r="K767"/>
      <c r="L767"/>
      <c r="Q767" s="15"/>
      <c r="R767" s="15"/>
      <c r="S767" s="15"/>
    </row>
    <row r="768" spans="3:19" ht="12.75">
      <c r="C768">
        <v>192911</v>
      </c>
      <c r="D768">
        <v>45040</v>
      </c>
      <c r="K768"/>
      <c r="L768"/>
      <c r="Q768" s="15"/>
      <c r="R768" s="15"/>
      <c r="S768" s="15"/>
    </row>
    <row r="769" spans="3:19" ht="12.75">
      <c r="C769">
        <v>192912</v>
      </c>
      <c r="D769">
        <v>45870</v>
      </c>
      <c r="K769"/>
      <c r="L769"/>
      <c r="Q769" s="15"/>
      <c r="R769" s="15"/>
      <c r="S769" s="15"/>
    </row>
    <row r="770" spans="3:19" ht="12.75">
      <c r="C770">
        <v>193001</v>
      </c>
      <c r="D770">
        <v>45300</v>
      </c>
      <c r="K770"/>
      <c r="L770"/>
      <c r="Q770" s="15"/>
      <c r="R770" s="15"/>
      <c r="S770" s="15"/>
    </row>
    <row r="771" spans="3:19" ht="12.75">
      <c r="C771">
        <v>193002</v>
      </c>
      <c r="D771">
        <v>45460</v>
      </c>
      <c r="K771"/>
      <c r="L771"/>
      <c r="Q771" s="15"/>
      <c r="R771" s="15"/>
      <c r="S771" s="15"/>
    </row>
    <row r="772" spans="3:19" ht="12.75">
      <c r="C772">
        <v>193003</v>
      </c>
      <c r="D772">
        <v>46150</v>
      </c>
      <c r="K772"/>
      <c r="L772"/>
      <c r="Q772" s="15"/>
      <c r="R772" s="15"/>
      <c r="S772" s="15"/>
    </row>
    <row r="773" spans="3:19" ht="12.75">
      <c r="C773">
        <v>193004</v>
      </c>
      <c r="D773">
        <v>45640</v>
      </c>
      <c r="K773"/>
      <c r="L773"/>
      <c r="Q773" s="15"/>
      <c r="R773" s="15"/>
      <c r="S773" s="15"/>
    </row>
    <row r="774" spans="3:19" ht="12.75">
      <c r="C774">
        <v>193005</v>
      </c>
      <c r="D774">
        <v>45170</v>
      </c>
      <c r="K774"/>
      <c r="L774"/>
      <c r="Q774" s="15"/>
      <c r="R774" s="15"/>
      <c r="S774" s="15"/>
    </row>
    <row r="775" spans="3:19" ht="12.75">
      <c r="C775">
        <v>193006</v>
      </c>
      <c r="D775">
        <v>45300</v>
      </c>
      <c r="K775"/>
      <c r="L775"/>
      <c r="Q775" s="15"/>
      <c r="R775" s="15"/>
      <c r="S775" s="15"/>
    </row>
    <row r="776" spans="3:19" ht="12.75">
      <c r="C776">
        <v>193007</v>
      </c>
      <c r="D776">
        <v>45340</v>
      </c>
      <c r="K776"/>
      <c r="L776"/>
      <c r="Q776" s="15"/>
      <c r="R776" s="15"/>
      <c r="S776" s="15"/>
    </row>
    <row r="777" spans="3:19" ht="12.75">
      <c r="C777">
        <v>193008</v>
      </c>
      <c r="D777">
        <v>45090</v>
      </c>
      <c r="K777"/>
      <c r="L777"/>
      <c r="Q777" s="15"/>
      <c r="R777" s="15"/>
      <c r="S777" s="15"/>
    </row>
    <row r="778" spans="3:19" ht="12.75">
      <c r="C778">
        <v>193009</v>
      </c>
      <c r="D778">
        <v>45080</v>
      </c>
      <c r="K778"/>
      <c r="L778"/>
      <c r="Q778" s="15"/>
      <c r="R778" s="15"/>
      <c r="S778" s="15"/>
    </row>
    <row r="779" spans="3:19" ht="12.75">
      <c r="C779">
        <v>193010</v>
      </c>
      <c r="D779">
        <v>45050</v>
      </c>
      <c r="K779"/>
      <c r="L779"/>
      <c r="Q779" s="15"/>
      <c r="R779" s="15"/>
      <c r="S779" s="15"/>
    </row>
    <row r="780" spans="3:19" ht="12.75">
      <c r="C780">
        <v>193011</v>
      </c>
      <c r="D780">
        <v>44740</v>
      </c>
      <c r="K780"/>
      <c r="L780"/>
      <c r="Q780" s="15"/>
      <c r="R780" s="15"/>
      <c r="S780" s="15"/>
    </row>
    <row r="781" spans="3:19" ht="12.75">
      <c r="C781">
        <v>193012</v>
      </c>
      <c r="D781">
        <v>44050</v>
      </c>
      <c r="K781"/>
      <c r="L781"/>
      <c r="Q781" s="15"/>
      <c r="R781" s="15"/>
      <c r="S781" s="15"/>
    </row>
    <row r="782" spans="3:19" ht="12.75">
      <c r="C782">
        <v>193101</v>
      </c>
      <c r="D782">
        <v>43650</v>
      </c>
      <c r="K782"/>
      <c r="L782"/>
      <c r="Q782" s="15"/>
      <c r="R782" s="15"/>
      <c r="S782" s="15"/>
    </row>
    <row r="783" spans="3:19" ht="12.75">
      <c r="C783">
        <v>193102</v>
      </c>
      <c r="D783">
        <v>43940</v>
      </c>
      <c r="K783"/>
      <c r="L783"/>
      <c r="Q783" s="15"/>
      <c r="R783" s="15"/>
      <c r="S783" s="15"/>
    </row>
    <row r="784" spans="3:19" ht="12.75">
      <c r="C784">
        <v>193103</v>
      </c>
      <c r="D784">
        <v>43880</v>
      </c>
      <c r="K784"/>
      <c r="L784"/>
      <c r="Q784" s="15"/>
      <c r="R784" s="15"/>
      <c r="S784" s="15"/>
    </row>
    <row r="785" spans="3:19" ht="12.75">
      <c r="C785">
        <v>193104</v>
      </c>
      <c r="D785">
        <v>43460</v>
      </c>
      <c r="K785"/>
      <c r="L785"/>
      <c r="Q785" s="15"/>
      <c r="R785" s="15"/>
      <c r="S785" s="15"/>
    </row>
    <row r="786" spans="3:19" ht="12.75">
      <c r="C786">
        <v>193105</v>
      </c>
      <c r="D786">
        <v>42920</v>
      </c>
      <c r="K786"/>
      <c r="L786"/>
      <c r="Q786" s="15"/>
      <c r="R786" s="15"/>
      <c r="S786" s="15"/>
    </row>
    <row r="787" spans="3:19" ht="12.75">
      <c r="C787">
        <v>193106</v>
      </c>
      <c r="D787">
        <v>42600</v>
      </c>
      <c r="K787"/>
      <c r="L787"/>
      <c r="Q787" s="15"/>
      <c r="R787" s="15"/>
      <c r="S787" s="15"/>
    </row>
    <row r="788" spans="3:19" ht="12.75">
      <c r="C788">
        <v>193107</v>
      </c>
      <c r="D788">
        <v>42310</v>
      </c>
      <c r="K788"/>
      <c r="L788"/>
      <c r="Q788" s="15"/>
      <c r="R788" s="15"/>
      <c r="S788" s="15"/>
    </row>
    <row r="789" spans="3:19" ht="12.75">
      <c r="C789">
        <v>193108</v>
      </c>
      <c r="D789">
        <v>41570</v>
      </c>
      <c r="K789"/>
      <c r="L789"/>
      <c r="Q789" s="15"/>
      <c r="R789" s="15"/>
      <c r="S789" s="15"/>
    </row>
    <row r="790" spans="3:19" ht="12.75">
      <c r="C790">
        <v>193109</v>
      </c>
      <c r="D790">
        <v>40930</v>
      </c>
      <c r="K790"/>
      <c r="L790"/>
      <c r="Q790" s="15"/>
      <c r="R790" s="15"/>
      <c r="S790" s="15"/>
    </row>
    <row r="791" spans="3:19" ht="12.75">
      <c r="C791">
        <v>193110</v>
      </c>
      <c r="D791">
        <v>39360</v>
      </c>
      <c r="K791"/>
      <c r="L791"/>
      <c r="Q791" s="15"/>
      <c r="R791" s="15"/>
      <c r="S791" s="15"/>
    </row>
    <row r="792" spans="3:19" ht="12.75">
      <c r="C792">
        <v>193111</v>
      </c>
      <c r="D792">
        <v>38450</v>
      </c>
      <c r="K792"/>
      <c r="L792"/>
      <c r="Q792" s="15"/>
      <c r="R792" s="15"/>
      <c r="S792" s="15"/>
    </row>
    <row r="793" spans="3:19" ht="12.75">
      <c r="C793">
        <v>193112</v>
      </c>
      <c r="D793">
        <v>37340</v>
      </c>
      <c r="K793"/>
      <c r="L793"/>
      <c r="Q793" s="15"/>
      <c r="R793" s="15"/>
      <c r="S793" s="15"/>
    </row>
    <row r="794" spans="3:19" ht="12.75">
      <c r="C794">
        <v>193201</v>
      </c>
      <c r="D794">
        <v>36570</v>
      </c>
      <c r="K794"/>
      <c r="L794"/>
      <c r="Q794" s="15"/>
      <c r="R794" s="15"/>
      <c r="S794" s="15"/>
    </row>
    <row r="795" spans="3:19" ht="12.75">
      <c r="C795">
        <v>193202</v>
      </c>
      <c r="D795">
        <v>36110</v>
      </c>
      <c r="K795"/>
      <c r="L795"/>
      <c r="Q795" s="15"/>
      <c r="R795" s="15"/>
      <c r="S795" s="15"/>
    </row>
    <row r="796" spans="3:19" ht="12.75">
      <c r="C796">
        <v>193203</v>
      </c>
      <c r="D796">
        <v>35760</v>
      </c>
      <c r="K796"/>
      <c r="L796"/>
      <c r="Q796" s="15"/>
      <c r="R796" s="15"/>
      <c r="S796" s="15"/>
    </row>
    <row r="797" spans="3:19" ht="12.75">
      <c r="C797">
        <v>193204</v>
      </c>
      <c r="D797">
        <v>35420</v>
      </c>
      <c r="K797"/>
      <c r="L797"/>
      <c r="Q797" s="15"/>
      <c r="R797" s="15"/>
      <c r="S797" s="15"/>
    </row>
    <row r="798" spans="3:19" ht="12.75">
      <c r="C798">
        <v>193205</v>
      </c>
      <c r="D798">
        <v>34890</v>
      </c>
      <c r="K798"/>
      <c r="L798"/>
      <c r="Q798" s="15"/>
      <c r="R798" s="15"/>
      <c r="S798" s="15"/>
    </row>
    <row r="799" spans="3:19" ht="12.75">
      <c r="C799">
        <v>193206</v>
      </c>
      <c r="D799">
        <v>34480</v>
      </c>
      <c r="K799"/>
      <c r="L799"/>
      <c r="Q799" s="15"/>
      <c r="R799" s="15"/>
      <c r="S799" s="15"/>
    </row>
    <row r="800" spans="3:19" ht="12.75">
      <c r="C800">
        <v>193207</v>
      </c>
      <c r="D800">
        <v>34130</v>
      </c>
      <c r="K800"/>
      <c r="L800"/>
      <c r="Q800" s="15"/>
      <c r="R800" s="15"/>
      <c r="S800" s="15"/>
    </row>
    <row r="801" spans="3:19" ht="12.75">
      <c r="C801">
        <v>193208</v>
      </c>
      <c r="D801">
        <v>34040</v>
      </c>
      <c r="K801"/>
      <c r="L801"/>
      <c r="Q801" s="15"/>
      <c r="R801" s="15"/>
      <c r="S801" s="15"/>
    </row>
    <row r="802" spans="3:19" ht="12.75">
      <c r="C802">
        <v>193209</v>
      </c>
      <c r="D802">
        <v>33960</v>
      </c>
      <c r="K802"/>
      <c r="L802"/>
      <c r="Q802" s="15"/>
      <c r="R802" s="15"/>
      <c r="S802" s="15"/>
    </row>
    <row r="803" spans="3:19" ht="12.75">
      <c r="C803">
        <v>193210</v>
      </c>
      <c r="D803">
        <v>34100</v>
      </c>
      <c r="K803"/>
      <c r="L803"/>
      <c r="Q803" s="15"/>
      <c r="R803" s="15"/>
      <c r="S803" s="15"/>
    </row>
    <row r="804" spans="3:19" ht="12.75">
      <c r="C804">
        <v>193211</v>
      </c>
      <c r="D804">
        <v>34310</v>
      </c>
      <c r="K804"/>
      <c r="L804"/>
      <c r="Q804" s="15"/>
      <c r="R804" s="15"/>
      <c r="S804" s="15"/>
    </row>
    <row r="805" spans="3:19" ht="12.75">
      <c r="C805">
        <v>193212</v>
      </c>
      <c r="D805">
        <v>34030</v>
      </c>
      <c r="K805"/>
      <c r="L805"/>
      <c r="Q805" s="15"/>
      <c r="R805" s="15"/>
      <c r="S805" s="15"/>
    </row>
    <row r="806" spans="3:19" ht="12.75">
      <c r="C806">
        <v>193301</v>
      </c>
      <c r="D806">
        <v>34150</v>
      </c>
      <c r="K806"/>
      <c r="L806"/>
      <c r="Q806" s="15"/>
      <c r="R806" s="15"/>
      <c r="S806" s="15"/>
    </row>
    <row r="807" spans="3:19" ht="12.75">
      <c r="C807">
        <v>193302</v>
      </c>
      <c r="D807">
        <v>32610</v>
      </c>
      <c r="K807"/>
      <c r="L807"/>
      <c r="Q807" s="15"/>
      <c r="R807" s="15"/>
      <c r="S807" s="15"/>
    </row>
    <row r="808" spans="3:19" ht="12.75">
      <c r="C808">
        <v>193303</v>
      </c>
      <c r="D808">
        <v>29970</v>
      </c>
      <c r="K808"/>
      <c r="L808"/>
      <c r="Q808" s="15"/>
      <c r="R808" s="15"/>
      <c r="S808" s="15"/>
    </row>
    <row r="809" spans="3:19" ht="12.75">
      <c r="C809">
        <v>193304</v>
      </c>
      <c r="D809">
        <v>29750</v>
      </c>
      <c r="K809"/>
      <c r="L809"/>
      <c r="Q809" s="15"/>
      <c r="R809" s="15"/>
      <c r="S809" s="15"/>
    </row>
    <row r="810" spans="3:19" ht="12.75">
      <c r="C810">
        <v>193305</v>
      </c>
      <c r="D810">
        <v>30100</v>
      </c>
      <c r="K810"/>
      <c r="L810"/>
      <c r="Q810" s="15"/>
      <c r="R810" s="15"/>
      <c r="S810" s="15"/>
    </row>
    <row r="811" spans="3:19" ht="12.75">
      <c r="C811">
        <v>193306</v>
      </c>
      <c r="D811">
        <v>30090</v>
      </c>
      <c r="K811"/>
      <c r="L811"/>
      <c r="Q811" s="15"/>
      <c r="R811" s="15"/>
      <c r="S811" s="15"/>
    </row>
    <row r="812" spans="3:19" ht="12.75">
      <c r="C812">
        <v>193307</v>
      </c>
      <c r="D812">
        <v>30160</v>
      </c>
      <c r="K812"/>
      <c r="L812"/>
      <c r="Q812" s="15"/>
      <c r="R812" s="15"/>
      <c r="S812" s="15"/>
    </row>
    <row r="813" spans="3:19" ht="12.75">
      <c r="C813">
        <v>193308</v>
      </c>
      <c r="D813">
        <v>30190</v>
      </c>
      <c r="K813"/>
      <c r="L813"/>
      <c r="Q813" s="15"/>
      <c r="R813" s="15"/>
      <c r="S813" s="15"/>
    </row>
    <row r="814" spans="3:19" ht="12.75">
      <c r="C814">
        <v>193309</v>
      </c>
      <c r="D814">
        <v>30260</v>
      </c>
      <c r="K814"/>
      <c r="L814"/>
      <c r="Q814" s="15"/>
      <c r="R814" s="15"/>
      <c r="S814" s="15"/>
    </row>
    <row r="815" spans="3:19" ht="12.75">
      <c r="C815">
        <v>193310</v>
      </c>
      <c r="D815">
        <v>30390</v>
      </c>
      <c r="K815"/>
      <c r="L815"/>
      <c r="Q815" s="15"/>
      <c r="R815" s="15"/>
      <c r="S815" s="15"/>
    </row>
    <row r="816" spans="3:19" ht="12.75">
      <c r="C816">
        <v>193311</v>
      </c>
      <c r="D816">
        <v>30560</v>
      </c>
      <c r="K816"/>
      <c r="L816"/>
      <c r="Q816" s="15"/>
      <c r="R816" s="15"/>
      <c r="S816" s="15"/>
    </row>
    <row r="817" spans="3:19" ht="12.75">
      <c r="C817">
        <v>193312</v>
      </c>
      <c r="D817">
        <v>30810</v>
      </c>
      <c r="K817"/>
      <c r="L817"/>
      <c r="Q817" s="15"/>
      <c r="R817" s="15"/>
      <c r="S817" s="15"/>
    </row>
    <row r="818" spans="3:19" ht="12.75">
      <c r="C818">
        <v>193401</v>
      </c>
      <c r="D818">
        <v>30950</v>
      </c>
      <c r="K818"/>
      <c r="L818"/>
      <c r="Q818" s="15"/>
      <c r="R818" s="15"/>
      <c r="S818" s="15"/>
    </row>
    <row r="819" spans="3:19" ht="12.75">
      <c r="C819">
        <v>193402</v>
      </c>
      <c r="D819">
        <v>31610</v>
      </c>
      <c r="K819"/>
      <c r="L819"/>
      <c r="Q819" s="15"/>
      <c r="R819" s="15"/>
      <c r="S819" s="15"/>
    </row>
    <row r="820" spans="3:19" ht="12.75">
      <c r="C820">
        <v>193403</v>
      </c>
      <c r="D820">
        <v>32240</v>
      </c>
      <c r="K820"/>
      <c r="L820"/>
      <c r="Q820" s="15"/>
      <c r="R820" s="15"/>
      <c r="S820" s="15"/>
    </row>
    <row r="821" spans="3:19" ht="12.75">
      <c r="C821">
        <v>193404</v>
      </c>
      <c r="D821">
        <v>32570</v>
      </c>
      <c r="K821"/>
      <c r="L821"/>
      <c r="Q821" s="15"/>
      <c r="R821" s="15"/>
      <c r="S821" s="15"/>
    </row>
    <row r="822" spans="3:19" ht="12.75">
      <c r="C822">
        <v>193405</v>
      </c>
      <c r="D822">
        <v>32800</v>
      </c>
      <c r="K822"/>
      <c r="L822"/>
      <c r="Q822" s="15"/>
      <c r="R822" s="15"/>
      <c r="S822" s="15"/>
    </row>
    <row r="823" spans="3:19" ht="12.75">
      <c r="C823">
        <v>193406</v>
      </c>
      <c r="D823">
        <v>33070</v>
      </c>
      <c r="K823"/>
      <c r="L823"/>
      <c r="Q823" s="15"/>
      <c r="R823" s="15"/>
      <c r="S823" s="15"/>
    </row>
    <row r="824" spans="3:19" ht="12.75">
      <c r="C824">
        <v>193407</v>
      </c>
      <c r="D824">
        <v>33570</v>
      </c>
      <c r="K824"/>
      <c r="L824"/>
      <c r="Q824" s="15"/>
      <c r="R824" s="15"/>
      <c r="S824" s="15"/>
    </row>
    <row r="825" spans="3:19" ht="12.75">
      <c r="C825">
        <v>193408</v>
      </c>
      <c r="D825">
        <v>34230</v>
      </c>
      <c r="K825"/>
      <c r="L825"/>
      <c r="Q825" s="15"/>
      <c r="R825" s="15"/>
      <c r="S825" s="15"/>
    </row>
    <row r="826" spans="3:19" ht="12.75">
      <c r="C826">
        <v>193409</v>
      </c>
      <c r="D826">
        <v>34100</v>
      </c>
      <c r="K826"/>
      <c r="L826"/>
      <c r="Q826" s="15"/>
      <c r="R826" s="15"/>
      <c r="S826" s="15"/>
    </row>
    <row r="827" spans="3:19" ht="12.75">
      <c r="C827">
        <v>193410</v>
      </c>
      <c r="D827">
        <v>34740</v>
      </c>
      <c r="K827"/>
      <c r="L827"/>
      <c r="Q827" s="15"/>
      <c r="R827" s="15"/>
      <c r="S827" s="15"/>
    </row>
    <row r="828" spans="3:19" ht="12.75">
      <c r="C828">
        <v>193411</v>
      </c>
      <c r="D828">
        <v>35180</v>
      </c>
      <c r="K828"/>
      <c r="L828"/>
      <c r="Q828" s="15"/>
      <c r="R828" s="15"/>
      <c r="S828" s="15"/>
    </row>
    <row r="829" spans="3:19" ht="12.75">
      <c r="C829">
        <v>193412</v>
      </c>
      <c r="D829">
        <v>35060</v>
      </c>
      <c r="K829"/>
      <c r="L829"/>
      <c r="Q829" s="15"/>
      <c r="R829" s="15"/>
      <c r="S829" s="15"/>
    </row>
    <row r="830" spans="3:19" ht="12.75">
      <c r="C830">
        <v>193501</v>
      </c>
      <c r="D830">
        <v>36040</v>
      </c>
      <c r="K830"/>
      <c r="L830"/>
      <c r="Q830" s="15"/>
      <c r="R830" s="15"/>
      <c r="S830" s="15"/>
    </row>
    <row r="831" spans="3:19" ht="12.75">
      <c r="C831">
        <v>193502</v>
      </c>
      <c r="D831">
        <v>36760</v>
      </c>
      <c r="K831"/>
      <c r="L831"/>
      <c r="Q831" s="15"/>
      <c r="R831" s="15"/>
      <c r="S831" s="15"/>
    </row>
    <row r="832" spans="3:19" ht="12.75">
      <c r="C832">
        <v>193503</v>
      </c>
      <c r="D832">
        <v>36820</v>
      </c>
      <c r="K832"/>
      <c r="L832"/>
      <c r="Q832" s="15"/>
      <c r="R832" s="15"/>
      <c r="S832" s="15"/>
    </row>
    <row r="833" spans="3:19" ht="12.75">
      <c r="C833">
        <v>193504</v>
      </c>
      <c r="D833">
        <v>37380</v>
      </c>
      <c r="K833"/>
      <c r="L833"/>
      <c r="Q833" s="15"/>
      <c r="R833" s="15"/>
      <c r="S833" s="15"/>
    </row>
    <row r="834" spans="3:19" ht="12.75">
      <c r="C834">
        <v>193505</v>
      </c>
      <c r="D834">
        <v>37580</v>
      </c>
      <c r="K834"/>
      <c r="L834"/>
      <c r="Q834" s="15"/>
      <c r="R834" s="15"/>
      <c r="S834" s="15"/>
    </row>
    <row r="835" spans="3:19" ht="12.75">
      <c r="C835">
        <v>193506</v>
      </c>
      <c r="D835">
        <v>38050</v>
      </c>
      <c r="K835"/>
      <c r="L835"/>
      <c r="Q835" s="15"/>
      <c r="R835" s="15"/>
      <c r="S835" s="15"/>
    </row>
    <row r="836" spans="3:19" ht="12.75">
      <c r="C836">
        <v>193507</v>
      </c>
      <c r="D836">
        <v>38300</v>
      </c>
      <c r="K836"/>
      <c r="L836"/>
      <c r="Q836" s="15"/>
      <c r="R836" s="15"/>
      <c r="S836" s="15"/>
    </row>
    <row r="837" spans="3:19" ht="12.75">
      <c r="C837">
        <v>193508</v>
      </c>
      <c r="D837">
        <v>39660</v>
      </c>
      <c r="K837"/>
      <c r="L837"/>
      <c r="Q837" s="15"/>
      <c r="R837" s="15"/>
      <c r="S837" s="15"/>
    </row>
    <row r="838" spans="3:19" ht="12.75">
      <c r="C838">
        <v>193509</v>
      </c>
      <c r="D838">
        <v>39350</v>
      </c>
      <c r="K838"/>
      <c r="L838"/>
      <c r="Q838" s="15"/>
      <c r="R838" s="15"/>
      <c r="S838" s="15"/>
    </row>
    <row r="839" spans="3:19" ht="12.75">
      <c r="C839">
        <v>193510</v>
      </c>
      <c r="D839">
        <v>39750</v>
      </c>
      <c r="K839"/>
      <c r="L839"/>
      <c r="Q839" s="15"/>
      <c r="R839" s="15"/>
      <c r="S839" s="15"/>
    </row>
    <row r="840" spans="3:19" ht="12.75">
      <c r="C840">
        <v>193511</v>
      </c>
      <c r="D840">
        <v>40350</v>
      </c>
      <c r="K840"/>
      <c r="L840"/>
      <c r="Q840" s="15"/>
      <c r="R840" s="15"/>
      <c r="S840" s="15"/>
    </row>
    <row r="841" spans="3:19" ht="12.75">
      <c r="C841">
        <v>193512</v>
      </c>
      <c r="D841">
        <v>40340</v>
      </c>
      <c r="K841"/>
      <c r="L841"/>
      <c r="Q841" s="15"/>
      <c r="R841" s="15"/>
      <c r="S841" s="15"/>
    </row>
    <row r="842" spans="3:19" ht="12.75">
      <c r="C842">
        <v>193601</v>
      </c>
      <c r="D842">
        <v>40310</v>
      </c>
      <c r="K842"/>
      <c r="L842"/>
      <c r="Q842" s="15"/>
      <c r="R842" s="15"/>
      <c r="S842" s="15"/>
    </row>
    <row r="843" spans="3:19" ht="12.75">
      <c r="C843">
        <v>193602</v>
      </c>
      <c r="D843">
        <v>40900</v>
      </c>
      <c r="K843"/>
      <c r="L843"/>
      <c r="Q843" s="15"/>
      <c r="R843" s="15"/>
      <c r="S843" s="15"/>
    </row>
    <row r="844" spans="3:19" ht="12.75">
      <c r="C844">
        <v>193603</v>
      </c>
      <c r="D844">
        <v>40970</v>
      </c>
      <c r="K844"/>
      <c r="L844"/>
      <c r="Q844" s="15"/>
      <c r="R844" s="15"/>
      <c r="S844" s="15"/>
    </row>
    <row r="845" spans="3:19" ht="12.75">
      <c r="C845">
        <v>193604</v>
      </c>
      <c r="D845">
        <v>41790</v>
      </c>
      <c r="K845"/>
      <c r="L845"/>
      <c r="Q845" s="15"/>
      <c r="R845" s="15"/>
      <c r="S845" s="15"/>
    </row>
    <row r="846" spans="3:19" ht="12.75">
      <c r="C846">
        <v>193605</v>
      </c>
      <c r="D846">
        <v>42600</v>
      </c>
      <c r="K846"/>
      <c r="L846"/>
      <c r="Q846" s="15"/>
      <c r="R846" s="15"/>
      <c r="S846" s="15"/>
    </row>
    <row r="847" spans="3:19" ht="12.75">
      <c r="C847">
        <v>193606</v>
      </c>
      <c r="D847">
        <v>43340</v>
      </c>
      <c r="K847"/>
      <c r="L847"/>
      <c r="Q847" s="15"/>
      <c r="R847" s="15"/>
      <c r="S847" s="15"/>
    </row>
    <row r="848" spans="3:19" ht="12.75">
      <c r="C848">
        <v>193607</v>
      </c>
      <c r="D848">
        <v>43620</v>
      </c>
      <c r="K848"/>
      <c r="L848"/>
      <c r="Q848" s="15"/>
      <c r="R848" s="15"/>
      <c r="S848" s="15"/>
    </row>
    <row r="849" spans="3:19" ht="12.75">
      <c r="C849">
        <v>193608</v>
      </c>
      <c r="D849">
        <v>43610</v>
      </c>
      <c r="K849"/>
      <c r="L849"/>
      <c r="Q849" s="15"/>
      <c r="R849" s="15"/>
      <c r="S849" s="15"/>
    </row>
    <row r="850" spans="3:19" ht="12.75">
      <c r="C850">
        <v>193609</v>
      </c>
      <c r="D850">
        <v>44200</v>
      </c>
      <c r="K850"/>
      <c r="L850"/>
      <c r="Q850" s="15"/>
      <c r="R850" s="15"/>
      <c r="S850" s="15"/>
    </row>
    <row r="851" spans="3:19" ht="12.75">
      <c r="C851">
        <v>193610</v>
      </c>
      <c r="D851">
        <v>44210</v>
      </c>
      <c r="K851"/>
      <c r="L851"/>
      <c r="Q851" s="15"/>
      <c r="R851" s="15"/>
      <c r="S851" s="15"/>
    </row>
    <row r="852" spans="3:19" ht="12.75">
      <c r="C852">
        <v>193611</v>
      </c>
      <c r="D852">
        <v>44440</v>
      </c>
      <c r="K852"/>
      <c r="L852"/>
      <c r="Q852" s="15"/>
      <c r="R852" s="15"/>
      <c r="S852" s="15"/>
    </row>
    <row r="853" spans="3:19" ht="12.75">
      <c r="C853">
        <v>193612</v>
      </c>
      <c r="D853">
        <v>44980</v>
      </c>
      <c r="K853"/>
      <c r="L853"/>
      <c r="Q853" s="15"/>
      <c r="R853" s="15"/>
      <c r="S853" s="15"/>
    </row>
    <row r="854" spans="3:19" ht="12.75">
      <c r="C854">
        <v>193701</v>
      </c>
      <c r="D854">
        <v>44830</v>
      </c>
      <c r="K854"/>
      <c r="L854"/>
      <c r="Q854" s="15"/>
      <c r="R854" s="15"/>
      <c r="S854" s="15"/>
    </row>
    <row r="855" spans="3:19" ht="12.75">
      <c r="C855">
        <v>193702</v>
      </c>
      <c r="D855">
        <v>45310</v>
      </c>
      <c r="K855"/>
      <c r="L855"/>
      <c r="Q855" s="15"/>
      <c r="R855" s="15"/>
      <c r="S855" s="15"/>
    </row>
    <row r="856" spans="3:19" ht="12.75">
      <c r="C856">
        <v>193703</v>
      </c>
      <c r="D856">
        <v>45450</v>
      </c>
      <c r="K856"/>
      <c r="L856"/>
      <c r="Q856" s="15"/>
      <c r="R856" s="15"/>
      <c r="S856" s="15"/>
    </row>
    <row r="857" spans="3:19" ht="12.75">
      <c r="C857">
        <v>193704</v>
      </c>
      <c r="D857">
        <v>45390</v>
      </c>
      <c r="K857"/>
      <c r="L857"/>
      <c r="Q857" s="15"/>
      <c r="R857" s="15"/>
      <c r="S857" s="15"/>
    </row>
    <row r="858" spans="3:19" ht="12.75">
      <c r="C858">
        <v>193705</v>
      </c>
      <c r="D858">
        <v>45160</v>
      </c>
      <c r="K858"/>
      <c r="L858"/>
      <c r="Q858" s="15"/>
      <c r="R858" s="15"/>
      <c r="S858" s="15"/>
    </row>
    <row r="859" spans="3:19" ht="12.75">
      <c r="C859">
        <v>193706</v>
      </c>
      <c r="D859">
        <v>45200</v>
      </c>
      <c r="K859"/>
      <c r="L859"/>
      <c r="Q859" s="15"/>
      <c r="R859" s="15"/>
      <c r="S859" s="15"/>
    </row>
    <row r="860" spans="3:19" ht="12.75">
      <c r="C860">
        <v>193707</v>
      </c>
      <c r="D860">
        <v>45260</v>
      </c>
      <c r="K860"/>
      <c r="L860"/>
      <c r="Q860" s="15"/>
      <c r="R860" s="15"/>
      <c r="S860" s="15"/>
    </row>
    <row r="861" spans="3:19" ht="12.75">
      <c r="C861">
        <v>193708</v>
      </c>
      <c r="D861">
        <v>45150</v>
      </c>
      <c r="K861"/>
      <c r="L861"/>
      <c r="Q861" s="15"/>
      <c r="R861" s="15"/>
      <c r="S861" s="15"/>
    </row>
    <row r="862" spans="3:19" ht="12.75">
      <c r="C862">
        <v>193709</v>
      </c>
      <c r="D862">
        <v>45120</v>
      </c>
      <c r="K862"/>
      <c r="L862"/>
      <c r="Q862" s="15"/>
      <c r="R862" s="15"/>
      <c r="S862" s="15"/>
    </row>
    <row r="863" spans="3:19" ht="12.75">
      <c r="C863">
        <v>193710</v>
      </c>
      <c r="D863">
        <v>44520</v>
      </c>
      <c r="K863"/>
      <c r="L863"/>
      <c r="Q863" s="15"/>
      <c r="R863" s="15"/>
      <c r="S863" s="15"/>
    </row>
    <row r="864" spans="3:19" ht="12.75">
      <c r="C864">
        <v>193711</v>
      </c>
      <c r="D864">
        <v>44230</v>
      </c>
      <c r="K864"/>
      <c r="L864"/>
      <c r="Q864" s="15"/>
      <c r="R864" s="15"/>
      <c r="S864" s="15"/>
    </row>
    <row r="865" spans="3:19" ht="12.75">
      <c r="C865">
        <v>193712</v>
      </c>
      <c r="D865">
        <v>43960</v>
      </c>
      <c r="K865"/>
      <c r="L865"/>
      <c r="Q865" s="15"/>
      <c r="R865" s="15"/>
      <c r="S865" s="15"/>
    </row>
    <row r="866" spans="3:19" ht="12.75">
      <c r="C866">
        <v>193801</v>
      </c>
      <c r="D866">
        <v>44250</v>
      </c>
      <c r="K866"/>
      <c r="L866"/>
      <c r="Q866" s="15"/>
      <c r="R866" s="15"/>
      <c r="S866" s="15"/>
    </row>
    <row r="867" spans="3:19" ht="12.75">
      <c r="C867">
        <v>193802</v>
      </c>
      <c r="D867">
        <v>44510</v>
      </c>
      <c r="K867"/>
      <c r="L867"/>
      <c r="Q867" s="15"/>
      <c r="R867" s="15"/>
      <c r="S867" s="15"/>
    </row>
    <row r="868" spans="3:19" ht="12.75">
      <c r="C868">
        <v>193803</v>
      </c>
      <c r="D868">
        <v>44500</v>
      </c>
      <c r="K868"/>
      <c r="L868"/>
      <c r="Q868" s="15"/>
      <c r="R868" s="15"/>
      <c r="S868" s="15"/>
    </row>
    <row r="869" spans="3:19" ht="12.75">
      <c r="C869">
        <v>193804</v>
      </c>
      <c r="D869">
        <v>44340</v>
      </c>
      <c r="K869"/>
      <c r="L869"/>
      <c r="Q869" s="15"/>
      <c r="R869" s="15"/>
      <c r="S869" s="15"/>
    </row>
    <row r="870" spans="3:19" ht="12.75">
      <c r="C870">
        <v>193805</v>
      </c>
      <c r="D870">
        <v>43940</v>
      </c>
      <c r="K870"/>
      <c r="L870"/>
      <c r="Q870" s="15"/>
      <c r="R870" s="15"/>
      <c r="S870" s="15"/>
    </row>
    <row r="871" spans="3:19" ht="12.75">
      <c r="C871">
        <v>193806</v>
      </c>
      <c r="D871">
        <v>44100</v>
      </c>
      <c r="K871"/>
      <c r="L871"/>
      <c r="Q871" s="15"/>
      <c r="R871" s="15"/>
      <c r="S871" s="15"/>
    </row>
    <row r="872" spans="3:19" ht="12.75">
      <c r="C872">
        <v>193807</v>
      </c>
      <c r="D872">
        <v>44320</v>
      </c>
      <c r="K872"/>
      <c r="L872"/>
      <c r="Q872" s="15"/>
      <c r="R872" s="15"/>
      <c r="S872" s="15"/>
    </row>
    <row r="873" spans="3:19" ht="12.75">
      <c r="C873">
        <v>193808</v>
      </c>
      <c r="D873">
        <v>45100</v>
      </c>
      <c r="K873"/>
      <c r="L873"/>
      <c r="Q873" s="15"/>
      <c r="R873" s="15"/>
      <c r="S873" s="15"/>
    </row>
    <row r="874" spans="3:19" ht="12.75">
      <c r="C874">
        <v>193809</v>
      </c>
      <c r="D874">
        <v>45390</v>
      </c>
      <c r="K874"/>
      <c r="L874"/>
      <c r="Q874" s="15"/>
      <c r="R874" s="15"/>
      <c r="S874" s="15"/>
    </row>
    <row r="875" spans="3:19" ht="12.75">
      <c r="C875">
        <v>193810</v>
      </c>
      <c r="D875">
        <v>45780</v>
      </c>
      <c r="K875"/>
      <c r="L875"/>
      <c r="Q875" s="15"/>
      <c r="R875" s="15"/>
      <c r="S875" s="15"/>
    </row>
    <row r="876" spans="3:19" ht="12.75">
      <c r="C876">
        <v>193811</v>
      </c>
      <c r="D876">
        <v>46310</v>
      </c>
      <c r="K876"/>
      <c r="L876"/>
      <c r="Q876" s="15"/>
      <c r="R876" s="15"/>
      <c r="S876" s="15"/>
    </row>
    <row r="877" spans="3:19" ht="12.75">
      <c r="C877">
        <v>193812</v>
      </c>
      <c r="D877">
        <v>46580</v>
      </c>
      <c r="K877"/>
      <c r="L877"/>
      <c r="Q877" s="15"/>
      <c r="R877" s="15"/>
      <c r="S877" s="15"/>
    </row>
    <row r="878" spans="3:19" ht="12.75">
      <c r="C878">
        <v>193901</v>
      </c>
      <c r="D878">
        <v>46580</v>
      </c>
      <c r="K878"/>
      <c r="L878"/>
      <c r="Q878" s="15"/>
      <c r="R878" s="15"/>
      <c r="S878" s="15"/>
    </row>
    <row r="879" spans="3:19" ht="12.75">
      <c r="C879">
        <v>193902</v>
      </c>
      <c r="D879">
        <v>46490</v>
      </c>
      <c r="K879"/>
      <c r="L879"/>
      <c r="Q879" s="15"/>
      <c r="R879" s="15"/>
      <c r="S879" s="15"/>
    </row>
    <row r="880" spans="3:19" ht="12.75">
      <c r="C880">
        <v>193903</v>
      </c>
      <c r="D880">
        <v>46990</v>
      </c>
      <c r="K880"/>
      <c r="L880"/>
      <c r="Q880" s="15"/>
      <c r="R880" s="15"/>
      <c r="S880" s="15"/>
    </row>
    <row r="881" spans="3:19" ht="12.75">
      <c r="C881">
        <v>193904</v>
      </c>
      <c r="D881">
        <v>47360</v>
      </c>
      <c r="K881"/>
      <c r="L881"/>
      <c r="Q881" s="15"/>
      <c r="R881" s="15"/>
      <c r="S881" s="15"/>
    </row>
    <row r="882" spans="3:19" ht="12.75">
      <c r="C882">
        <v>193905</v>
      </c>
      <c r="D882">
        <v>47530</v>
      </c>
      <c r="K882"/>
      <c r="L882"/>
      <c r="Q882" s="15"/>
      <c r="R882" s="15"/>
      <c r="S882" s="15"/>
    </row>
    <row r="883" spans="3:19" ht="12.75">
      <c r="C883">
        <v>193906</v>
      </c>
      <c r="D883">
        <v>47680</v>
      </c>
      <c r="K883"/>
      <c r="L883"/>
      <c r="Q883" s="15"/>
      <c r="R883" s="15"/>
      <c r="S883" s="15"/>
    </row>
    <row r="884" spans="3:19" ht="12.75">
      <c r="C884">
        <v>193907</v>
      </c>
      <c r="D884">
        <v>48570</v>
      </c>
      <c r="K884"/>
      <c r="L884"/>
      <c r="Q884" s="15"/>
      <c r="R884" s="15"/>
      <c r="S884" s="15"/>
    </row>
    <row r="885" spans="3:19" ht="12.75">
      <c r="C885">
        <v>193908</v>
      </c>
      <c r="D885">
        <v>49460</v>
      </c>
      <c r="K885"/>
      <c r="L885"/>
      <c r="Q885" s="15"/>
      <c r="R885" s="15"/>
      <c r="S885" s="15"/>
    </row>
    <row r="886" spans="3:19" ht="12.75">
      <c r="C886">
        <v>193909</v>
      </c>
      <c r="D886">
        <v>50180</v>
      </c>
      <c r="K886"/>
      <c r="L886"/>
      <c r="Q886" s="15"/>
      <c r="R886" s="15"/>
      <c r="S886" s="15"/>
    </row>
    <row r="887" spans="3:19" ht="12.75">
      <c r="C887">
        <v>193910</v>
      </c>
      <c r="D887">
        <v>50630</v>
      </c>
      <c r="K887"/>
      <c r="L887"/>
      <c r="Q887" s="15"/>
      <c r="R887" s="15"/>
      <c r="S887" s="15"/>
    </row>
    <row r="888" spans="3:19" ht="12.75">
      <c r="C888">
        <v>193911</v>
      </c>
      <c r="D888">
        <v>51520</v>
      </c>
      <c r="K888"/>
      <c r="L888"/>
      <c r="Q888" s="15"/>
      <c r="R888" s="15"/>
      <c r="S888" s="15"/>
    </row>
    <row r="889" spans="3:19" ht="12.75">
      <c r="C889">
        <v>193912</v>
      </c>
      <c r="D889">
        <v>51250</v>
      </c>
      <c r="K889"/>
      <c r="L889"/>
      <c r="Q889" s="15"/>
      <c r="R889" s="15"/>
      <c r="S889" s="15"/>
    </row>
    <row r="890" spans="3:19" ht="12.75">
      <c r="C890">
        <v>194001</v>
      </c>
      <c r="D890">
        <v>51790</v>
      </c>
      <c r="K890"/>
      <c r="L890"/>
      <c r="Q890" s="15"/>
      <c r="R890" s="15"/>
      <c r="S890" s="15"/>
    </row>
    <row r="891" spans="3:19" ht="12.75">
      <c r="C891">
        <v>194002</v>
      </c>
      <c r="D891">
        <v>52390</v>
      </c>
      <c r="K891"/>
      <c r="L891"/>
      <c r="Q891" s="15"/>
      <c r="R891" s="15"/>
      <c r="S891" s="15"/>
    </row>
    <row r="892" spans="3:19" ht="12.75">
      <c r="C892">
        <v>194003</v>
      </c>
      <c r="D892">
        <v>53040</v>
      </c>
      <c r="K892"/>
      <c r="L892"/>
      <c r="Q892" s="15"/>
      <c r="R892" s="15"/>
      <c r="S892" s="15"/>
    </row>
    <row r="893" spans="3:19" ht="12.75">
      <c r="C893">
        <v>194004</v>
      </c>
      <c r="D893">
        <v>52820</v>
      </c>
      <c r="K893"/>
      <c r="L893"/>
      <c r="Q893" s="15"/>
      <c r="R893" s="15"/>
      <c r="S893" s="15"/>
    </row>
    <row r="894" spans="3:19" ht="12.75">
      <c r="C894">
        <v>194005</v>
      </c>
      <c r="D894">
        <v>53660</v>
      </c>
      <c r="K894"/>
      <c r="L894"/>
      <c r="Q894" s="15"/>
      <c r="R894" s="15"/>
      <c r="S894" s="15"/>
    </row>
    <row r="895" spans="3:19" ht="12.75">
      <c r="C895">
        <v>194006</v>
      </c>
      <c r="D895">
        <v>54330</v>
      </c>
      <c r="K895"/>
      <c r="L895"/>
      <c r="Q895" s="15"/>
      <c r="R895" s="15"/>
      <c r="S895" s="15"/>
    </row>
    <row r="896" spans="3:19" ht="12.75">
      <c r="C896">
        <v>194007</v>
      </c>
      <c r="D896">
        <v>54770</v>
      </c>
      <c r="K896"/>
      <c r="L896"/>
      <c r="Q896" s="15"/>
      <c r="R896" s="15"/>
      <c r="S896" s="15"/>
    </row>
    <row r="897" spans="3:19" ht="12.75">
      <c r="C897">
        <v>194008</v>
      </c>
      <c r="D897">
        <v>54970</v>
      </c>
      <c r="K897"/>
      <c r="L897"/>
      <c r="Q897" s="15"/>
      <c r="R897" s="15"/>
      <c r="S897" s="15"/>
    </row>
    <row r="898" spans="3:19" ht="12.75">
      <c r="C898">
        <v>194009</v>
      </c>
      <c r="D898">
        <v>55520</v>
      </c>
      <c r="K898"/>
      <c r="L898"/>
      <c r="Q898" s="15"/>
      <c r="R898" s="15"/>
      <c r="S898" s="15"/>
    </row>
    <row r="899" spans="3:19" ht="12.75">
      <c r="C899">
        <v>194010</v>
      </c>
      <c r="D899">
        <v>56180</v>
      </c>
      <c r="K899"/>
      <c r="L899"/>
      <c r="Q899" s="15"/>
      <c r="R899" s="15"/>
      <c r="S899" s="15"/>
    </row>
    <row r="900" spans="3:19" ht="12.75">
      <c r="C900">
        <v>194011</v>
      </c>
      <c r="D900">
        <v>56800</v>
      </c>
      <c r="K900"/>
      <c r="L900"/>
      <c r="Q900" s="15"/>
      <c r="R900" s="15"/>
      <c r="S900" s="15"/>
    </row>
    <row r="901" spans="3:19" ht="12.75">
      <c r="C901">
        <v>194012</v>
      </c>
      <c r="D901">
        <v>57680</v>
      </c>
      <c r="K901"/>
      <c r="L901"/>
      <c r="Q901" s="15"/>
      <c r="R901" s="15"/>
      <c r="S901" s="15"/>
    </row>
    <row r="902" spans="3:19" ht="12.75">
      <c r="C902">
        <v>194101</v>
      </c>
      <c r="D902">
        <v>58430</v>
      </c>
      <c r="K902"/>
      <c r="L902"/>
      <c r="Q902" s="15"/>
      <c r="R902" s="15"/>
      <c r="S902" s="15"/>
    </row>
    <row r="903" spans="3:19" ht="12.75">
      <c r="C903">
        <v>194102</v>
      </c>
      <c r="D903">
        <v>59700</v>
      </c>
      <c r="K903"/>
      <c r="L903"/>
      <c r="Q903" s="15"/>
      <c r="R903" s="15"/>
      <c r="S903" s="15"/>
    </row>
    <row r="904" spans="3:19" ht="12.75">
      <c r="C904">
        <v>194103</v>
      </c>
      <c r="D904">
        <v>60400</v>
      </c>
      <c r="K904"/>
      <c r="L904"/>
      <c r="Q904" s="15"/>
      <c r="R904" s="15"/>
      <c r="S904" s="15"/>
    </row>
    <row r="905" spans="3:19" ht="12.75">
      <c r="C905">
        <v>194104</v>
      </c>
      <c r="D905">
        <v>60680</v>
      </c>
      <c r="K905"/>
      <c r="L905"/>
      <c r="Q905" s="15"/>
      <c r="R905" s="15"/>
      <c r="S905" s="15"/>
    </row>
    <row r="906" spans="3:19" ht="12.75">
      <c r="C906">
        <v>194105</v>
      </c>
      <c r="D906">
        <v>61540</v>
      </c>
      <c r="K906"/>
      <c r="L906"/>
      <c r="Q906" s="15"/>
      <c r="R906" s="15"/>
      <c r="S906" s="15"/>
    </row>
    <row r="907" spans="3:19" ht="12.75">
      <c r="C907">
        <v>194106</v>
      </c>
      <c r="D907">
        <v>61300</v>
      </c>
      <c r="K907"/>
      <c r="L907"/>
      <c r="Q907" s="15"/>
      <c r="R907" s="15"/>
      <c r="S907" s="15"/>
    </row>
    <row r="908" spans="3:19" ht="12.75">
      <c r="C908">
        <v>194107</v>
      </c>
      <c r="D908">
        <v>62550</v>
      </c>
      <c r="K908"/>
      <c r="L908"/>
      <c r="Q908" s="15"/>
      <c r="R908" s="15"/>
      <c r="S908" s="15"/>
    </row>
    <row r="909" spans="3:19" ht="12.75">
      <c r="C909">
        <v>194108</v>
      </c>
      <c r="D909">
        <v>62690</v>
      </c>
      <c r="K909"/>
      <c r="L909"/>
      <c r="Q909" s="15"/>
      <c r="R909" s="15"/>
      <c r="S909" s="15"/>
    </row>
    <row r="910" spans="3:19" ht="12.75">
      <c r="C910">
        <v>194109</v>
      </c>
      <c r="D910">
        <v>63270</v>
      </c>
      <c r="K910"/>
      <c r="L910"/>
      <c r="Q910" s="15"/>
      <c r="R910" s="15"/>
      <c r="S910" s="15"/>
    </row>
    <row r="911" spans="3:19" ht="12.75">
      <c r="C911">
        <v>194110</v>
      </c>
      <c r="D911">
        <v>63220</v>
      </c>
      <c r="K911"/>
      <c r="L911"/>
      <c r="Q911" s="15"/>
      <c r="R911" s="15"/>
      <c r="S911" s="15"/>
    </row>
    <row r="912" spans="3:19" ht="12.75">
      <c r="C912">
        <v>194111</v>
      </c>
      <c r="D912">
        <v>63890</v>
      </c>
      <c r="K912"/>
      <c r="L912"/>
      <c r="Q912" s="15"/>
      <c r="R912" s="15"/>
      <c r="S912" s="15"/>
    </row>
    <row r="913" spans="3:19" ht="12.75">
      <c r="C913">
        <v>194112</v>
      </c>
      <c r="D913">
        <v>64090</v>
      </c>
      <c r="K913"/>
      <c r="L913"/>
      <c r="Q913" s="15"/>
      <c r="R913" s="15"/>
      <c r="S913" s="15"/>
    </row>
    <row r="914" spans="3:19" ht="12.75">
      <c r="C914">
        <v>194201</v>
      </c>
      <c r="D914">
        <v>65100</v>
      </c>
      <c r="K914"/>
      <c r="L914"/>
      <c r="Q914" s="15"/>
      <c r="R914" s="15"/>
      <c r="S914" s="15"/>
    </row>
    <row r="915" spans="3:19" ht="12.75">
      <c r="C915">
        <v>194202</v>
      </c>
      <c r="D915">
        <v>65720</v>
      </c>
      <c r="K915"/>
      <c r="L915"/>
      <c r="Q915" s="15"/>
      <c r="R915" s="15"/>
      <c r="S915" s="15"/>
    </row>
    <row r="916" spans="3:19" ht="12.75">
      <c r="C916">
        <v>194203</v>
      </c>
      <c r="D916">
        <v>66200</v>
      </c>
      <c r="K916"/>
      <c r="L916"/>
      <c r="Q916" s="15"/>
      <c r="R916" s="15"/>
      <c r="S916" s="15"/>
    </row>
    <row r="917" spans="3:19" ht="12.75">
      <c r="C917">
        <v>194204</v>
      </c>
      <c r="D917">
        <v>67430</v>
      </c>
      <c r="K917"/>
      <c r="L917"/>
      <c r="Q917" s="15"/>
      <c r="R917" s="15"/>
      <c r="S917" s="15"/>
    </row>
    <row r="918" spans="3:19" ht="12.75">
      <c r="C918">
        <v>194205</v>
      </c>
      <c r="D918">
        <v>68500</v>
      </c>
      <c r="K918"/>
      <c r="L918"/>
      <c r="Q918" s="15"/>
      <c r="R918" s="15"/>
      <c r="S918" s="15"/>
    </row>
    <row r="919" spans="3:19" ht="12.75">
      <c r="C919">
        <v>194206</v>
      </c>
      <c r="D919">
        <v>69000</v>
      </c>
      <c r="K919"/>
      <c r="L919"/>
      <c r="Q919" s="15"/>
      <c r="R919" s="15"/>
      <c r="S919" s="15"/>
    </row>
    <row r="920" spans="3:19" ht="12.75">
      <c r="C920">
        <v>194207</v>
      </c>
      <c r="D920">
        <v>71030</v>
      </c>
      <c r="K920"/>
      <c r="L920"/>
      <c r="Q920" s="15"/>
      <c r="R920" s="15"/>
      <c r="S920" s="15"/>
    </row>
    <row r="921" spans="3:19" ht="12.75">
      <c r="C921">
        <v>194208</v>
      </c>
      <c r="D921">
        <v>72500</v>
      </c>
      <c r="K921"/>
      <c r="L921"/>
      <c r="Q921" s="15"/>
      <c r="R921" s="15"/>
      <c r="S921" s="15"/>
    </row>
    <row r="922" spans="3:19" ht="12.75">
      <c r="C922">
        <v>194209</v>
      </c>
      <c r="D922">
        <v>73980</v>
      </c>
      <c r="K922"/>
      <c r="L922"/>
      <c r="Q922" s="15"/>
      <c r="R922" s="15"/>
      <c r="S922" s="15"/>
    </row>
    <row r="923" spans="3:19" ht="12.75">
      <c r="C923">
        <v>194210</v>
      </c>
      <c r="D923">
        <v>76170</v>
      </c>
      <c r="K923"/>
      <c r="L923"/>
      <c r="Q923" s="15"/>
      <c r="R923" s="15"/>
      <c r="S923" s="15"/>
    </row>
    <row r="924" spans="3:19" ht="12.75">
      <c r="C924">
        <v>194211</v>
      </c>
      <c r="D924">
        <v>77360</v>
      </c>
      <c r="K924"/>
      <c r="L924"/>
      <c r="Q924" s="15"/>
      <c r="R924" s="15"/>
      <c r="S924" s="15"/>
    </row>
    <row r="925" spans="3:19" ht="12.75">
      <c r="C925">
        <v>194212</v>
      </c>
      <c r="D925">
        <v>78870</v>
      </c>
      <c r="K925"/>
      <c r="L925"/>
      <c r="Q925" s="15"/>
      <c r="R925" s="15"/>
      <c r="S925" s="15"/>
    </row>
    <row r="926" spans="3:19" ht="12.75">
      <c r="C926">
        <v>194301</v>
      </c>
      <c r="D926">
        <v>81040</v>
      </c>
      <c r="K926"/>
      <c r="L926"/>
      <c r="Q926" s="15"/>
      <c r="R926" s="15"/>
      <c r="S926" s="15"/>
    </row>
    <row r="927" spans="3:19" ht="12.75">
      <c r="C927">
        <v>194302</v>
      </c>
      <c r="D927">
        <v>83940</v>
      </c>
      <c r="K927"/>
      <c r="L927"/>
      <c r="Q927" s="15"/>
      <c r="R927" s="15"/>
      <c r="S927" s="15"/>
    </row>
    <row r="928" spans="3:19" ht="12.75">
      <c r="C928">
        <v>194303</v>
      </c>
      <c r="D928">
        <v>86000</v>
      </c>
      <c r="K928"/>
      <c r="L928"/>
      <c r="Q928" s="15"/>
      <c r="R928" s="15"/>
      <c r="S928" s="15"/>
    </row>
    <row r="929" spans="3:19" ht="12.75">
      <c r="C929">
        <v>194304</v>
      </c>
      <c r="D929">
        <v>85290</v>
      </c>
      <c r="K929"/>
      <c r="L929"/>
      <c r="Q929" s="15"/>
      <c r="R929" s="15"/>
      <c r="S929" s="15"/>
    </row>
    <row r="930" spans="3:19" ht="12.75">
      <c r="C930">
        <v>194305</v>
      </c>
      <c r="D930">
        <v>86400</v>
      </c>
      <c r="K930"/>
      <c r="L930"/>
      <c r="Q930" s="15"/>
      <c r="R930" s="15"/>
      <c r="S930" s="15"/>
    </row>
    <row r="931" spans="3:19" ht="12.75">
      <c r="C931">
        <v>194306</v>
      </c>
      <c r="D931">
        <v>90360</v>
      </c>
      <c r="K931"/>
      <c r="L931"/>
      <c r="Q931" s="15"/>
      <c r="R931" s="15"/>
      <c r="S931" s="15"/>
    </row>
    <row r="932" spans="3:19" ht="12.75">
      <c r="C932">
        <v>194307</v>
      </c>
      <c r="D932">
        <v>93580</v>
      </c>
      <c r="K932"/>
      <c r="L932"/>
      <c r="Q932" s="15"/>
      <c r="R932" s="15"/>
      <c r="S932" s="15"/>
    </row>
    <row r="933" spans="3:19" ht="12.75">
      <c r="C933">
        <v>194308</v>
      </c>
      <c r="D933">
        <v>97630</v>
      </c>
      <c r="K933"/>
      <c r="L933"/>
      <c r="Q933" s="15"/>
      <c r="R933" s="15"/>
      <c r="S933" s="15"/>
    </row>
    <row r="934" spans="3:19" ht="12.75">
      <c r="C934">
        <v>194309</v>
      </c>
      <c r="D934">
        <v>90250</v>
      </c>
      <c r="K934"/>
      <c r="L934"/>
      <c r="Q934" s="15"/>
      <c r="R934" s="15"/>
      <c r="S934" s="15"/>
    </row>
    <row r="935" spans="3:19" ht="12.75">
      <c r="C935">
        <v>194310</v>
      </c>
      <c r="D935">
        <v>91720</v>
      </c>
      <c r="K935"/>
      <c r="L935"/>
      <c r="Q935" s="15"/>
      <c r="R935" s="15"/>
      <c r="S935" s="15"/>
    </row>
    <row r="936" spans="3:19" ht="12.75">
      <c r="C936">
        <v>194311</v>
      </c>
      <c r="D936">
        <v>95380</v>
      </c>
      <c r="K936"/>
      <c r="L936"/>
      <c r="Q936" s="15"/>
      <c r="R936" s="15"/>
      <c r="S936" s="15"/>
    </row>
    <row r="937" spans="3:19" ht="12.75">
      <c r="C937">
        <v>194312</v>
      </c>
      <c r="D937">
        <v>99000</v>
      </c>
      <c r="K937"/>
      <c r="L937"/>
      <c r="Q937" s="15"/>
      <c r="R937" s="15"/>
      <c r="S937" s="15"/>
    </row>
    <row r="938" spans="3:19" ht="12.75">
      <c r="C938">
        <v>194401</v>
      </c>
      <c r="D938">
        <v>97890</v>
      </c>
      <c r="K938"/>
      <c r="L938"/>
      <c r="Q938" s="15"/>
      <c r="R938" s="15"/>
      <c r="S938" s="15"/>
    </row>
    <row r="939" spans="3:19" ht="12.75">
      <c r="C939">
        <v>194402</v>
      </c>
      <c r="D939">
        <v>99100</v>
      </c>
      <c r="K939"/>
      <c r="L939"/>
      <c r="Q939" s="15"/>
      <c r="R939" s="15"/>
      <c r="S939" s="15"/>
    </row>
    <row r="940" spans="3:19" ht="12.75">
      <c r="C940">
        <v>194403</v>
      </c>
      <c r="D940">
        <v>100780</v>
      </c>
      <c r="K940"/>
      <c r="L940"/>
      <c r="Q940" s="15"/>
      <c r="R940" s="15"/>
      <c r="S940" s="15"/>
    </row>
    <row r="941" spans="3:19" ht="12.75">
      <c r="C941">
        <v>194404</v>
      </c>
      <c r="D941">
        <v>102960</v>
      </c>
      <c r="K941"/>
      <c r="L941"/>
      <c r="Q941" s="15"/>
      <c r="R941" s="15"/>
      <c r="S941" s="15"/>
    </row>
    <row r="942" spans="3:19" ht="12.75">
      <c r="C942">
        <v>194405</v>
      </c>
      <c r="D942">
        <v>105460</v>
      </c>
      <c r="K942"/>
      <c r="L942"/>
      <c r="Q942" s="15"/>
      <c r="R942" s="15"/>
      <c r="S942" s="15"/>
    </row>
    <row r="943" spans="3:19" ht="12.75">
      <c r="C943">
        <v>194406</v>
      </c>
      <c r="D943">
        <v>104570</v>
      </c>
      <c r="K943"/>
      <c r="L943"/>
      <c r="Q943" s="15"/>
      <c r="R943" s="15"/>
      <c r="S943" s="15"/>
    </row>
    <row r="944" spans="3:19" ht="12.75">
      <c r="C944">
        <v>194407</v>
      </c>
      <c r="D944">
        <v>105770</v>
      </c>
      <c r="K944"/>
      <c r="L944"/>
      <c r="Q944" s="15"/>
      <c r="R944" s="15"/>
      <c r="S944" s="15"/>
    </row>
    <row r="945" spans="3:19" ht="12.75">
      <c r="C945">
        <v>194408</v>
      </c>
      <c r="D945">
        <v>108830</v>
      </c>
      <c r="K945"/>
      <c r="L945"/>
      <c r="Q945" s="15"/>
      <c r="R945" s="15"/>
      <c r="S945" s="15"/>
    </row>
    <row r="946" spans="3:19" ht="12.75">
      <c r="C946">
        <v>194409</v>
      </c>
      <c r="D946">
        <v>111140</v>
      </c>
      <c r="K946"/>
      <c r="L946"/>
      <c r="Q946" s="15"/>
      <c r="R946" s="15"/>
      <c r="S946" s="15"/>
    </row>
    <row r="947" spans="3:19" ht="12.75">
      <c r="C947">
        <v>194410</v>
      </c>
      <c r="D947">
        <v>114470</v>
      </c>
      <c r="K947"/>
      <c r="L947"/>
      <c r="Q947" s="15"/>
      <c r="R947" s="15"/>
      <c r="S947" s="15"/>
    </row>
    <row r="948" spans="3:19" ht="12.75">
      <c r="C948">
        <v>194411</v>
      </c>
      <c r="D948">
        <v>117030</v>
      </c>
      <c r="K948"/>
      <c r="L948"/>
      <c r="Q948" s="15"/>
      <c r="R948" s="15"/>
      <c r="S948" s="15"/>
    </row>
    <row r="949" spans="3:19" ht="12.75">
      <c r="C949">
        <v>194412</v>
      </c>
      <c r="D949">
        <v>114950</v>
      </c>
      <c r="K949"/>
      <c r="L949"/>
      <c r="Q949" s="15"/>
      <c r="R949" s="15"/>
      <c r="S949" s="15"/>
    </row>
    <row r="950" spans="3:19" ht="12.75">
      <c r="C950">
        <v>194501</v>
      </c>
      <c r="D950">
        <v>118430</v>
      </c>
      <c r="K950"/>
      <c r="L950"/>
      <c r="Q950" s="15"/>
      <c r="R950" s="15"/>
      <c r="S950" s="15"/>
    </row>
    <row r="951" spans="3:19" ht="12.75">
      <c r="C951">
        <v>194502</v>
      </c>
      <c r="D951">
        <v>120580</v>
      </c>
      <c r="K951"/>
      <c r="L951"/>
      <c r="Q951" s="15"/>
      <c r="R951" s="15"/>
      <c r="S951" s="15"/>
    </row>
    <row r="952" spans="3:19" ht="12.75">
      <c r="C952">
        <v>194503</v>
      </c>
      <c r="D952">
        <v>122990</v>
      </c>
      <c r="K952"/>
      <c r="L952"/>
      <c r="Q952" s="15"/>
      <c r="R952" s="15"/>
      <c r="S952" s="15"/>
    </row>
    <row r="953" spans="3:19" ht="12.75">
      <c r="C953">
        <v>194504</v>
      </c>
      <c r="D953">
        <v>124360</v>
      </c>
      <c r="K953"/>
      <c r="L953"/>
      <c r="Q953" s="15"/>
      <c r="R953" s="15"/>
      <c r="S953" s="15"/>
    </row>
    <row r="954" spans="3:19" ht="12.75">
      <c r="C954">
        <v>194505</v>
      </c>
      <c r="D954">
        <v>125400</v>
      </c>
      <c r="K954"/>
      <c r="L954"/>
      <c r="Q954" s="15"/>
      <c r="R954" s="15"/>
      <c r="S954" s="15"/>
    </row>
    <row r="955" spans="3:19" ht="12.75">
      <c r="C955">
        <v>194506</v>
      </c>
      <c r="D955">
        <v>124670</v>
      </c>
      <c r="K955"/>
      <c r="L955"/>
      <c r="Q955" s="15"/>
      <c r="R955" s="15"/>
      <c r="S955" s="15"/>
    </row>
    <row r="956" spans="3:19" ht="12.75">
      <c r="C956">
        <v>194507</v>
      </c>
      <c r="D956">
        <v>127000</v>
      </c>
      <c r="K956"/>
      <c r="L956"/>
      <c r="Q956" s="15"/>
      <c r="R956" s="15"/>
      <c r="S956" s="15"/>
    </row>
    <row r="957" spans="3:19" ht="12.75">
      <c r="C957">
        <v>194508</v>
      </c>
      <c r="D957">
        <v>128930</v>
      </c>
      <c r="K957"/>
      <c r="L957"/>
      <c r="Q957" s="15"/>
      <c r="R957" s="15"/>
      <c r="S957" s="15"/>
    </row>
    <row r="958" spans="3:19" ht="12.75">
      <c r="C958">
        <v>194509</v>
      </c>
      <c r="D958">
        <v>130990</v>
      </c>
      <c r="K958"/>
      <c r="L958"/>
      <c r="Q958" s="15"/>
      <c r="R958" s="15"/>
      <c r="S958" s="15"/>
    </row>
    <row r="959" spans="3:19" ht="12.75">
      <c r="C959">
        <v>194510</v>
      </c>
      <c r="D959">
        <v>132260</v>
      </c>
      <c r="K959"/>
      <c r="L959"/>
      <c r="Q959" s="15"/>
      <c r="R959" s="15"/>
      <c r="S959" s="15"/>
    </row>
    <row r="960" spans="3:19" ht="12.75">
      <c r="C960">
        <v>194511</v>
      </c>
      <c r="D960">
        <v>133010</v>
      </c>
      <c r="K960"/>
      <c r="L960"/>
      <c r="Q960" s="15"/>
      <c r="R960" s="15"/>
      <c r="S960" s="15"/>
    </row>
    <row r="961" spans="3:19" ht="12.75">
      <c r="C961">
        <v>194512</v>
      </c>
      <c r="D961">
        <v>132660</v>
      </c>
      <c r="K961"/>
      <c r="L961"/>
      <c r="Q961" s="15"/>
      <c r="R961" s="15"/>
      <c r="S961" s="15"/>
    </row>
    <row r="962" spans="3:19" ht="12.75">
      <c r="C962">
        <v>194601</v>
      </c>
      <c r="D962">
        <v>132500</v>
      </c>
      <c r="K962"/>
      <c r="L962"/>
      <c r="Q962" s="15"/>
      <c r="R962" s="15"/>
      <c r="S962" s="15"/>
    </row>
    <row r="963" spans="3:19" ht="12.75">
      <c r="C963">
        <v>194602</v>
      </c>
      <c r="D963">
        <v>134200</v>
      </c>
      <c r="K963"/>
      <c r="L963"/>
      <c r="Q963" s="15"/>
      <c r="R963" s="15"/>
      <c r="S963" s="15"/>
    </row>
    <row r="964" spans="3:19" ht="12.75">
      <c r="C964">
        <v>194603</v>
      </c>
      <c r="D964">
        <v>134200</v>
      </c>
      <c r="K964"/>
      <c r="L964"/>
      <c r="Q964" s="15"/>
      <c r="R964" s="15"/>
      <c r="S964" s="15"/>
    </row>
    <row r="965" spans="3:19" ht="12.75">
      <c r="C965">
        <v>194604</v>
      </c>
      <c r="D965">
        <v>136700</v>
      </c>
      <c r="K965"/>
      <c r="L965"/>
      <c r="Q965" s="15"/>
      <c r="R965" s="15"/>
      <c r="S965" s="15"/>
    </row>
    <row r="966" spans="3:19" ht="12.75">
      <c r="C966">
        <v>194605</v>
      </c>
      <c r="D966">
        <v>138100</v>
      </c>
      <c r="K966"/>
      <c r="L966"/>
      <c r="Q966" s="15"/>
      <c r="R966" s="15"/>
      <c r="S966" s="15"/>
    </row>
    <row r="967" spans="3:19" ht="12.75">
      <c r="C967">
        <v>194606</v>
      </c>
      <c r="D967">
        <v>139300</v>
      </c>
      <c r="K967"/>
      <c r="L967"/>
      <c r="Q967" s="15"/>
      <c r="R967" s="15"/>
      <c r="S967" s="15"/>
    </row>
    <row r="968" spans="3:19" ht="12.75">
      <c r="C968">
        <v>194607</v>
      </c>
      <c r="D968">
        <v>140000</v>
      </c>
      <c r="K968"/>
      <c r="L968"/>
      <c r="Q968" s="15"/>
      <c r="R968" s="15"/>
      <c r="S968" s="15"/>
    </row>
    <row r="969" spans="3:19" ht="12.75">
      <c r="C969">
        <v>194608</v>
      </c>
      <c r="D969">
        <v>140200</v>
      </c>
      <c r="K969"/>
      <c r="L969"/>
      <c r="Q969" s="15"/>
      <c r="R969" s="15"/>
      <c r="S969" s="15"/>
    </row>
    <row r="970" spans="3:19" ht="12.75">
      <c r="C970">
        <v>194609</v>
      </c>
      <c r="D970">
        <v>140900</v>
      </c>
      <c r="K970"/>
      <c r="L970"/>
      <c r="Q970" s="15"/>
      <c r="R970" s="15"/>
      <c r="S970" s="15"/>
    </row>
    <row r="971" spans="3:19" ht="12.75">
      <c r="C971">
        <v>194610</v>
      </c>
      <c r="D971">
        <v>141200</v>
      </c>
      <c r="K971"/>
      <c r="L971"/>
      <c r="Q971" s="15"/>
      <c r="R971" s="15"/>
      <c r="S971" s="15"/>
    </row>
    <row r="972" spans="3:19" ht="12.75">
      <c r="C972">
        <v>194611</v>
      </c>
      <c r="D972">
        <v>141500</v>
      </c>
      <c r="K972"/>
      <c r="L972"/>
      <c r="Q972" s="15"/>
      <c r="R972" s="15"/>
      <c r="S972" s="15"/>
    </row>
    <row r="973" spans="3:19" ht="12.75">
      <c r="C973">
        <v>194612</v>
      </c>
      <c r="D973">
        <v>141500</v>
      </c>
      <c r="K973"/>
      <c r="L973"/>
      <c r="Q973" s="15"/>
      <c r="R973" s="15"/>
      <c r="S973" s="15"/>
    </row>
    <row r="974" spans="3:19" ht="12.75">
      <c r="C974">
        <v>194701</v>
      </c>
      <c r="D974">
        <v>142700</v>
      </c>
      <c r="K974"/>
      <c r="L974"/>
      <c r="Q974" s="15"/>
      <c r="R974" s="15"/>
      <c r="S974" s="15"/>
    </row>
    <row r="975" spans="3:19" ht="12.75">
      <c r="C975">
        <v>194702</v>
      </c>
      <c r="D975">
        <v>143100</v>
      </c>
      <c r="K975"/>
      <c r="L975"/>
      <c r="Q975" s="15"/>
      <c r="R975" s="15"/>
      <c r="S975" s="15"/>
    </row>
    <row r="976" spans="3:19" ht="12.75">
      <c r="C976">
        <v>194703</v>
      </c>
      <c r="D976">
        <v>143900</v>
      </c>
      <c r="K976"/>
      <c r="L976"/>
      <c r="Q976" s="15"/>
      <c r="R976" s="15"/>
      <c r="S976" s="15"/>
    </row>
    <row r="977" spans="3:19" ht="12.75">
      <c r="C977">
        <v>194704</v>
      </c>
      <c r="D977">
        <v>144800</v>
      </c>
      <c r="K977"/>
      <c r="L977"/>
      <c r="Q977" s="15"/>
      <c r="R977" s="15"/>
      <c r="S977" s="15"/>
    </row>
    <row r="978" spans="3:19" ht="12.75">
      <c r="C978">
        <v>194705</v>
      </c>
      <c r="D978">
        <v>145500</v>
      </c>
      <c r="K978"/>
      <c r="L978"/>
      <c r="Q978" s="15"/>
      <c r="R978" s="15"/>
      <c r="S978" s="15"/>
    </row>
    <row r="979" spans="3:19" ht="12.75">
      <c r="C979">
        <v>194706</v>
      </c>
      <c r="D979">
        <v>146000</v>
      </c>
      <c r="K979"/>
      <c r="L979"/>
      <c r="Q979" s="15"/>
      <c r="R979" s="15"/>
      <c r="S979" s="15"/>
    </row>
    <row r="980" spans="3:19" ht="12.75">
      <c r="C980">
        <v>194707</v>
      </c>
      <c r="D980">
        <v>146200</v>
      </c>
      <c r="K980"/>
      <c r="L980"/>
      <c r="Q980" s="15"/>
      <c r="R980" s="15"/>
      <c r="S980" s="15"/>
    </row>
    <row r="981" spans="3:19" ht="12.75">
      <c r="C981">
        <v>194708</v>
      </c>
      <c r="D981">
        <v>147000</v>
      </c>
      <c r="K981"/>
      <c r="L981"/>
      <c r="Q981" s="15"/>
      <c r="R981" s="15"/>
      <c r="S981" s="15"/>
    </row>
    <row r="982" spans="3:19" ht="12.75">
      <c r="C982">
        <v>194709</v>
      </c>
      <c r="D982">
        <v>147700</v>
      </c>
      <c r="K982"/>
      <c r="L982"/>
      <c r="Q982" s="15"/>
      <c r="R982" s="15"/>
      <c r="S982" s="15"/>
    </row>
    <row r="983" spans="3:19" ht="12.75">
      <c r="C983">
        <v>194710</v>
      </c>
      <c r="D983">
        <v>147900</v>
      </c>
      <c r="K983"/>
      <c r="L983"/>
      <c r="Q983" s="15"/>
      <c r="R983" s="15"/>
      <c r="S983" s="15"/>
    </row>
    <row r="984" spans="3:19" ht="12.75">
      <c r="C984">
        <v>194711</v>
      </c>
      <c r="D984">
        <v>148500</v>
      </c>
      <c r="K984"/>
      <c r="L984"/>
      <c r="Q984" s="15"/>
      <c r="R984" s="15"/>
      <c r="S984" s="15"/>
    </row>
    <row r="985" spans="3:19" ht="12.75">
      <c r="C985">
        <v>194712</v>
      </c>
      <c r="D985">
        <v>148500</v>
      </c>
      <c r="K985"/>
      <c r="L985"/>
      <c r="Q985" s="15"/>
      <c r="R985" s="15"/>
      <c r="S985" s="15"/>
    </row>
    <row r="986" spans="3:19" ht="12.75">
      <c r="C986">
        <v>194801</v>
      </c>
      <c r="D986">
        <v>148900</v>
      </c>
      <c r="K986"/>
      <c r="L986"/>
      <c r="Q986" s="15"/>
      <c r="R986" s="15"/>
      <c r="S986" s="15"/>
    </row>
    <row r="987" spans="3:19" ht="12.75">
      <c r="C987">
        <v>194802</v>
      </c>
      <c r="D987">
        <v>148800</v>
      </c>
      <c r="K987"/>
      <c r="L987"/>
      <c r="Q987" s="15"/>
      <c r="R987" s="15"/>
      <c r="S987" s="15"/>
    </row>
    <row r="988" spans="3:19" ht="12.75">
      <c r="C988">
        <v>194803</v>
      </c>
      <c r="D988">
        <v>148300</v>
      </c>
      <c r="K988"/>
      <c r="L988"/>
      <c r="Q988" s="15"/>
      <c r="R988" s="15"/>
      <c r="S988" s="15"/>
    </row>
    <row r="989" spans="3:19" ht="12.75">
      <c r="C989">
        <v>194804</v>
      </c>
      <c r="D989">
        <v>148000</v>
      </c>
      <c r="K989"/>
      <c r="L989"/>
      <c r="Q989" s="15"/>
      <c r="R989" s="15"/>
      <c r="S989" s="15"/>
    </row>
    <row r="990" spans="3:19" ht="12.75">
      <c r="C990">
        <v>194805</v>
      </c>
      <c r="D990">
        <v>147800</v>
      </c>
      <c r="K990"/>
      <c r="L990"/>
      <c r="Q990" s="15"/>
      <c r="R990" s="15"/>
      <c r="S990" s="15"/>
    </row>
    <row r="991" spans="3:19" ht="12.75">
      <c r="C991">
        <v>194806</v>
      </c>
      <c r="D991">
        <v>147800</v>
      </c>
      <c r="K991"/>
      <c r="L991"/>
      <c r="Q991" s="15"/>
      <c r="R991" s="15"/>
      <c r="S991" s="15"/>
    </row>
    <row r="992" spans="3:19" ht="12.75">
      <c r="C992">
        <v>194807</v>
      </c>
      <c r="D992">
        <v>148000</v>
      </c>
      <c r="K992"/>
      <c r="L992"/>
      <c r="Q992" s="15"/>
      <c r="R992" s="15"/>
      <c r="S992" s="15"/>
    </row>
    <row r="993" spans="3:19" ht="12.75">
      <c r="C993">
        <v>194808</v>
      </c>
      <c r="D993">
        <v>148200</v>
      </c>
      <c r="K993"/>
      <c r="L993"/>
      <c r="Q993" s="15"/>
      <c r="R993" s="15"/>
      <c r="S993" s="15"/>
    </row>
    <row r="994" spans="3:19" ht="12.75">
      <c r="C994">
        <v>194809</v>
      </c>
      <c r="D994">
        <v>148100</v>
      </c>
      <c r="K994"/>
      <c r="L994"/>
      <c r="Q994" s="15"/>
      <c r="R994" s="15"/>
      <c r="S994" s="15"/>
    </row>
    <row r="995" spans="3:19" ht="12.75">
      <c r="C995">
        <v>194810</v>
      </c>
      <c r="D995">
        <v>148100</v>
      </c>
      <c r="K995"/>
      <c r="L995"/>
      <c r="Q995" s="15"/>
      <c r="R995" s="15"/>
      <c r="S995" s="15"/>
    </row>
    <row r="996" spans="3:19" ht="12.75">
      <c r="C996">
        <v>194811</v>
      </c>
      <c r="D996">
        <v>147800</v>
      </c>
      <c r="K996"/>
      <c r="L996"/>
      <c r="Q996" s="15"/>
      <c r="R996" s="15"/>
      <c r="S996" s="15"/>
    </row>
    <row r="997" spans="3:19" ht="12.75">
      <c r="C997">
        <v>194812</v>
      </c>
      <c r="D997">
        <v>147500</v>
      </c>
      <c r="K997"/>
      <c r="L997"/>
      <c r="Q997" s="15"/>
      <c r="R997" s="15"/>
      <c r="S997" s="15"/>
    </row>
    <row r="998" spans="3:19" ht="12.75">
      <c r="C998">
        <v>194901</v>
      </c>
      <c r="D998">
        <v>147200</v>
      </c>
      <c r="K998"/>
      <c r="L998"/>
      <c r="Q998" s="15"/>
      <c r="R998" s="15"/>
      <c r="S998" s="15"/>
    </row>
    <row r="999" spans="3:19" ht="12.75">
      <c r="C999">
        <v>194902</v>
      </c>
      <c r="D999">
        <v>147300</v>
      </c>
      <c r="K999"/>
      <c r="L999"/>
      <c r="Q999" s="15"/>
      <c r="R999" s="15"/>
      <c r="S999" s="15"/>
    </row>
    <row r="1000" spans="3:19" ht="12.75">
      <c r="C1000">
        <v>194903</v>
      </c>
      <c r="D1000">
        <v>147300</v>
      </c>
      <c r="K1000"/>
      <c r="L1000"/>
      <c r="Q1000" s="15"/>
      <c r="R1000" s="15"/>
      <c r="S1000" s="15"/>
    </row>
    <row r="1001" spans="3:19" ht="12.75">
      <c r="C1001">
        <v>194904</v>
      </c>
      <c r="D1001">
        <v>147500</v>
      </c>
      <c r="K1001"/>
      <c r="L1001"/>
      <c r="Q1001" s="15"/>
      <c r="R1001" s="15"/>
      <c r="S1001" s="15"/>
    </row>
    <row r="1002" spans="3:19" ht="12.75">
      <c r="C1002">
        <v>194905</v>
      </c>
      <c r="D1002">
        <v>147800</v>
      </c>
      <c r="K1002"/>
      <c r="L1002"/>
      <c r="Q1002" s="15"/>
      <c r="R1002" s="15"/>
      <c r="S1002" s="15"/>
    </row>
    <row r="1003" spans="3:19" ht="12.75">
      <c r="C1003">
        <v>194906</v>
      </c>
      <c r="D1003">
        <v>147700</v>
      </c>
      <c r="K1003"/>
      <c r="L1003"/>
      <c r="Q1003" s="15"/>
      <c r="R1003" s="15"/>
      <c r="S1003" s="15"/>
    </row>
    <row r="1004" spans="3:19" ht="12.75">
      <c r="C1004">
        <v>194907</v>
      </c>
      <c r="D1004">
        <v>147600</v>
      </c>
      <c r="K1004"/>
      <c r="L1004"/>
      <c r="Q1004" s="15"/>
      <c r="R1004" s="15"/>
      <c r="S1004" s="15"/>
    </row>
    <row r="1005" spans="3:19" ht="12.75">
      <c r="C1005">
        <v>194908</v>
      </c>
      <c r="D1005">
        <v>147500</v>
      </c>
      <c r="K1005"/>
      <c r="L1005"/>
      <c r="Q1005" s="15"/>
      <c r="R1005" s="15"/>
      <c r="S1005" s="15"/>
    </row>
    <row r="1006" spans="3:19" ht="12.75">
      <c r="C1006">
        <v>194909</v>
      </c>
      <c r="D1006">
        <v>147300</v>
      </c>
      <c r="K1006"/>
      <c r="L1006"/>
      <c r="Q1006" s="15"/>
      <c r="R1006" s="15"/>
      <c r="S1006" s="15"/>
    </row>
    <row r="1007" spans="3:19" ht="12.75">
      <c r="C1007">
        <v>194910</v>
      </c>
      <c r="D1007">
        <v>147300</v>
      </c>
      <c r="K1007"/>
      <c r="L1007"/>
      <c r="Q1007" s="15"/>
      <c r="R1007" s="15"/>
      <c r="S1007" s="15"/>
    </row>
    <row r="1008" spans="3:19" ht="12.75">
      <c r="C1008">
        <v>194911</v>
      </c>
      <c r="D1008">
        <v>147400</v>
      </c>
      <c r="K1008"/>
      <c r="L1008"/>
      <c r="Q1008" s="15"/>
      <c r="R1008" s="15"/>
      <c r="S1008" s="15"/>
    </row>
    <row r="1009" spans="3:19" ht="12.75">
      <c r="C1009">
        <v>194912</v>
      </c>
      <c r="D1009">
        <v>147600</v>
      </c>
      <c r="K1009"/>
      <c r="L1009"/>
      <c r="Q1009" s="15"/>
      <c r="R1009" s="15"/>
      <c r="S1009" s="15"/>
    </row>
    <row r="1010" spans="3:19" ht="12.75">
      <c r="C1010">
        <v>195001</v>
      </c>
      <c r="D1010">
        <v>147900</v>
      </c>
      <c r="K1010"/>
      <c r="L1010"/>
      <c r="Q1010" s="15"/>
      <c r="R1010" s="15"/>
      <c r="S1010" s="15"/>
    </row>
    <row r="1011" spans="3:19" ht="12.75">
      <c r="C1011">
        <v>195002</v>
      </c>
      <c r="D1011">
        <v>148600</v>
      </c>
      <c r="K1011"/>
      <c r="L1011"/>
      <c r="Q1011" s="15"/>
      <c r="R1011" s="15"/>
      <c r="S1011" s="15"/>
    </row>
    <row r="1012" spans="3:19" ht="12.75">
      <c r="C1012">
        <v>195003</v>
      </c>
      <c r="D1012">
        <v>149100</v>
      </c>
      <c r="K1012"/>
      <c r="L1012"/>
      <c r="Q1012" s="15"/>
      <c r="R1012" s="15"/>
      <c r="S1012" s="15"/>
    </row>
    <row r="1013" spans="3:19" ht="12.75">
      <c r="C1013">
        <v>195004</v>
      </c>
      <c r="D1013">
        <v>150000</v>
      </c>
      <c r="K1013"/>
      <c r="L1013"/>
      <c r="Q1013" s="15"/>
      <c r="R1013" s="15"/>
      <c r="S1013" s="15"/>
    </row>
    <row r="1014" spans="3:19" ht="12.75">
      <c r="C1014">
        <v>195005</v>
      </c>
      <c r="D1014">
        <v>150600</v>
      </c>
      <c r="K1014"/>
      <c r="L1014"/>
      <c r="Q1014" s="15"/>
      <c r="R1014" s="15"/>
      <c r="S1014" s="15"/>
    </row>
    <row r="1015" spans="3:19" ht="12.75">
      <c r="C1015">
        <v>195006</v>
      </c>
      <c r="D1015">
        <v>151000</v>
      </c>
      <c r="K1015"/>
      <c r="L1015"/>
      <c r="Q1015" s="15"/>
      <c r="R1015" s="15"/>
      <c r="S1015" s="15"/>
    </row>
    <row r="1016" spans="3:19" ht="12.75">
      <c r="C1016">
        <v>195007</v>
      </c>
      <c r="D1016">
        <v>151400</v>
      </c>
      <c r="K1016"/>
      <c r="L1016"/>
      <c r="Q1016" s="15"/>
      <c r="R1016" s="15"/>
      <c r="S1016" s="15"/>
    </row>
    <row r="1017" spans="3:19" ht="12.75">
      <c r="C1017">
        <v>195008</v>
      </c>
      <c r="D1017">
        <v>151700</v>
      </c>
      <c r="K1017"/>
      <c r="L1017"/>
      <c r="Q1017" s="15"/>
      <c r="R1017" s="15"/>
      <c r="S1017" s="15"/>
    </row>
    <row r="1018" spans="3:19" ht="12.75">
      <c r="C1018">
        <v>195009</v>
      </c>
      <c r="D1018">
        <v>151800</v>
      </c>
      <c r="K1018"/>
      <c r="L1018"/>
      <c r="Q1018" s="15"/>
      <c r="R1018" s="15"/>
      <c r="S1018" s="15"/>
    </row>
    <row r="1019" spans="3:19" ht="12.75">
      <c r="C1019">
        <v>195010</v>
      </c>
      <c r="D1019">
        <v>152300</v>
      </c>
      <c r="K1019"/>
      <c r="L1019"/>
      <c r="Q1019" s="15"/>
      <c r="R1019" s="15"/>
      <c r="S1019" s="15"/>
    </row>
    <row r="1020" spans="3:19" ht="12.75">
      <c r="C1020">
        <v>195011</v>
      </c>
      <c r="D1020">
        <v>152500</v>
      </c>
      <c r="K1020"/>
      <c r="L1020"/>
      <c r="Q1020" s="15"/>
      <c r="R1020" s="15"/>
      <c r="S1020" s="15"/>
    </row>
    <row r="1021" spans="3:19" ht="12.75">
      <c r="C1021">
        <v>195012</v>
      </c>
      <c r="D1021">
        <v>152900</v>
      </c>
      <c r="K1021"/>
      <c r="L1021"/>
      <c r="Q1021" s="15"/>
      <c r="R1021" s="15"/>
      <c r="S1021" s="15"/>
    </row>
    <row r="1022" spans="3:19" ht="12.75">
      <c r="C1022">
        <v>195101</v>
      </c>
      <c r="D1022">
        <v>153400</v>
      </c>
      <c r="K1022"/>
      <c r="L1022"/>
      <c r="Q1022" s="15"/>
      <c r="R1022" s="15"/>
      <c r="S1022" s="15"/>
    </row>
    <row r="1023" spans="3:19" ht="12.75">
      <c r="C1023">
        <v>195102</v>
      </c>
      <c r="D1023">
        <v>153700</v>
      </c>
      <c r="K1023"/>
      <c r="L1023"/>
      <c r="Q1023" s="15"/>
      <c r="R1023" s="15"/>
      <c r="S1023" s="15"/>
    </row>
    <row r="1024" spans="3:19" ht="12.75">
      <c r="C1024">
        <v>195103</v>
      </c>
      <c r="D1024">
        <v>154200</v>
      </c>
      <c r="K1024"/>
      <c r="L1024"/>
      <c r="Q1024" s="15"/>
      <c r="R1024" s="15"/>
      <c r="S1024" s="15"/>
    </row>
    <row r="1025" spans="3:19" ht="12.75">
      <c r="C1025">
        <v>195104</v>
      </c>
      <c r="D1025">
        <v>154500</v>
      </c>
      <c r="K1025"/>
      <c r="L1025"/>
      <c r="Q1025" s="15"/>
      <c r="R1025" s="15"/>
      <c r="S1025" s="15"/>
    </row>
    <row r="1026" spans="3:19" ht="12.75">
      <c r="C1026">
        <v>195105</v>
      </c>
      <c r="D1026">
        <v>154900</v>
      </c>
      <c r="K1026"/>
      <c r="L1026"/>
      <c r="Q1026" s="15"/>
      <c r="R1026" s="15"/>
      <c r="S1026" s="15"/>
    </row>
    <row r="1027" spans="3:19" ht="12.75">
      <c r="C1027">
        <v>195106</v>
      </c>
      <c r="D1027">
        <v>155400</v>
      </c>
      <c r="K1027"/>
      <c r="L1027"/>
      <c r="Q1027" s="15"/>
      <c r="R1027" s="15"/>
      <c r="S1027" s="15"/>
    </row>
    <row r="1028" spans="3:19" ht="12.75">
      <c r="C1028">
        <v>195107</v>
      </c>
      <c r="D1028">
        <v>156300</v>
      </c>
      <c r="K1028"/>
      <c r="L1028"/>
      <c r="Q1028" s="15"/>
      <c r="R1028" s="15"/>
      <c r="S1028" s="15"/>
    </row>
    <row r="1029" spans="3:19" ht="12.75">
      <c r="C1029">
        <v>195108</v>
      </c>
      <c r="D1029">
        <v>157000</v>
      </c>
      <c r="K1029"/>
      <c r="L1029"/>
      <c r="Q1029" s="15"/>
      <c r="R1029" s="15"/>
      <c r="S1029" s="15"/>
    </row>
    <row r="1030" spans="3:19" ht="12.75">
      <c r="C1030">
        <v>195109</v>
      </c>
      <c r="D1030">
        <v>158100</v>
      </c>
      <c r="K1030"/>
      <c r="L1030"/>
      <c r="Q1030" s="15"/>
      <c r="R1030" s="15"/>
      <c r="S1030" s="15"/>
    </row>
    <row r="1031" spans="3:19" ht="12.75">
      <c r="C1031">
        <v>195110</v>
      </c>
      <c r="D1031">
        <v>158800</v>
      </c>
      <c r="K1031"/>
      <c r="L1031"/>
      <c r="Q1031" s="15"/>
      <c r="R1031" s="15"/>
      <c r="S1031" s="15"/>
    </row>
    <row r="1032" spans="3:19" ht="12.75">
      <c r="C1032">
        <v>195111</v>
      </c>
      <c r="D1032">
        <v>160000</v>
      </c>
      <c r="K1032"/>
      <c r="L1032"/>
      <c r="Q1032" s="15"/>
      <c r="R1032" s="15"/>
      <c r="S1032" s="15"/>
    </row>
    <row r="1033" spans="3:19" ht="12.75">
      <c r="C1033">
        <v>195112</v>
      </c>
      <c r="D1033">
        <v>160900</v>
      </c>
      <c r="K1033"/>
      <c r="L1033"/>
      <c r="Q1033" s="15"/>
      <c r="R1033" s="15"/>
      <c r="S1033" s="15"/>
    </row>
    <row r="1034" spans="3:19" ht="12.75">
      <c r="C1034">
        <v>195201</v>
      </c>
      <c r="D1034">
        <v>161500</v>
      </c>
      <c r="K1034"/>
      <c r="L1034"/>
      <c r="Q1034" s="15"/>
      <c r="R1034" s="15"/>
      <c r="S1034" s="15"/>
    </row>
    <row r="1035" spans="3:19" ht="12.75">
      <c r="C1035">
        <v>195202</v>
      </c>
      <c r="D1035">
        <v>162300</v>
      </c>
      <c r="K1035"/>
      <c r="L1035"/>
      <c r="Q1035" s="15"/>
      <c r="R1035" s="15"/>
      <c r="S1035" s="15"/>
    </row>
    <row r="1036" spans="3:19" ht="12.75">
      <c r="C1036">
        <v>195203</v>
      </c>
      <c r="D1036">
        <v>162700</v>
      </c>
      <c r="K1036"/>
      <c r="L1036"/>
      <c r="Q1036" s="15"/>
      <c r="R1036" s="15"/>
      <c r="S1036" s="15"/>
    </row>
    <row r="1037" spans="3:19" ht="12.75">
      <c r="C1037">
        <v>195204</v>
      </c>
      <c r="D1037">
        <v>163200</v>
      </c>
      <c r="K1037"/>
      <c r="L1037"/>
      <c r="Q1037" s="15"/>
      <c r="R1037" s="15"/>
      <c r="S1037" s="15"/>
    </row>
    <row r="1038" spans="3:19" ht="12.75">
      <c r="C1038">
        <v>195205</v>
      </c>
      <c r="D1038">
        <v>163800</v>
      </c>
      <c r="K1038"/>
      <c r="L1038"/>
      <c r="Q1038" s="15"/>
      <c r="R1038" s="15"/>
      <c r="S1038" s="15"/>
    </row>
    <row r="1039" spans="3:19" ht="12.75">
      <c r="C1039">
        <v>195206</v>
      </c>
      <c r="D1039">
        <v>164500</v>
      </c>
      <c r="K1039"/>
      <c r="L1039"/>
      <c r="Q1039" s="15"/>
      <c r="R1039" s="15"/>
      <c r="S1039" s="15"/>
    </row>
    <row r="1040" spans="3:19" ht="12.75">
      <c r="C1040">
        <v>195207</v>
      </c>
      <c r="D1040">
        <v>165000</v>
      </c>
      <c r="K1040"/>
      <c r="L1040"/>
      <c r="Q1040" s="15"/>
      <c r="R1040" s="15"/>
      <c r="S1040" s="15"/>
    </row>
    <row r="1041" spans="3:19" ht="12.75">
      <c r="C1041">
        <v>195208</v>
      </c>
      <c r="D1041">
        <v>165700</v>
      </c>
      <c r="K1041"/>
      <c r="L1041"/>
      <c r="Q1041" s="15"/>
      <c r="R1041" s="15"/>
      <c r="S1041" s="15"/>
    </row>
    <row r="1042" spans="3:19" ht="12.75">
      <c r="C1042">
        <v>195209</v>
      </c>
      <c r="D1042">
        <v>166700</v>
      </c>
      <c r="K1042"/>
      <c r="L1042"/>
      <c r="Q1042" s="15"/>
      <c r="R1042" s="15"/>
      <c r="S1042" s="15"/>
    </row>
    <row r="1043" spans="3:19" ht="12.75">
      <c r="C1043">
        <v>195210</v>
      </c>
      <c r="D1043">
        <v>167200</v>
      </c>
      <c r="K1043"/>
      <c r="L1043"/>
      <c r="Q1043" s="15"/>
      <c r="R1043" s="15"/>
      <c r="S1043" s="15"/>
    </row>
    <row r="1044" spans="3:19" ht="12.75">
      <c r="C1044">
        <v>195211</v>
      </c>
      <c r="D1044">
        <v>167900</v>
      </c>
      <c r="K1044"/>
      <c r="L1044"/>
      <c r="Q1044" s="15"/>
      <c r="R1044" s="15"/>
      <c r="S1044" s="15"/>
    </row>
    <row r="1045" spans="3:19" ht="12.75">
      <c r="C1045">
        <v>195212</v>
      </c>
      <c r="D1045">
        <v>168600</v>
      </c>
      <c r="K1045"/>
      <c r="L1045"/>
      <c r="Q1045" s="15"/>
      <c r="R1045" s="15"/>
      <c r="S1045" s="15"/>
    </row>
    <row r="1046" spans="3:19" ht="12.75">
      <c r="C1046">
        <v>195301</v>
      </c>
      <c r="D1046">
        <v>168700</v>
      </c>
      <c r="K1046"/>
      <c r="L1046"/>
      <c r="Q1046" s="15"/>
      <c r="R1046" s="15"/>
      <c r="S1046" s="15"/>
    </row>
    <row r="1047" spans="3:19" ht="12.75">
      <c r="C1047">
        <v>195302</v>
      </c>
      <c r="D1047">
        <v>169000</v>
      </c>
      <c r="K1047"/>
      <c r="L1047"/>
      <c r="Q1047" s="15"/>
      <c r="R1047" s="15"/>
      <c r="S1047" s="15"/>
    </row>
    <row r="1048" spans="3:19" ht="12.75">
      <c r="C1048">
        <v>195303</v>
      </c>
      <c r="D1048">
        <v>169900</v>
      </c>
      <c r="K1048"/>
      <c r="L1048"/>
      <c r="Q1048" s="15"/>
      <c r="R1048" s="15"/>
      <c r="S1048" s="15"/>
    </row>
    <row r="1049" spans="3:19" ht="12.75">
      <c r="C1049">
        <v>195304</v>
      </c>
      <c r="D1049">
        <v>170400</v>
      </c>
      <c r="K1049"/>
      <c r="L1049"/>
      <c r="Q1049" s="15"/>
      <c r="R1049" s="15"/>
      <c r="S1049" s="15"/>
    </row>
    <row r="1050" spans="3:19" ht="12.75">
      <c r="C1050">
        <v>195305</v>
      </c>
      <c r="D1050">
        <v>170900</v>
      </c>
      <c r="K1050"/>
      <c r="L1050"/>
      <c r="Q1050" s="15"/>
      <c r="R1050" s="15"/>
      <c r="S1050" s="15"/>
    </row>
    <row r="1051" spans="3:19" ht="12.75">
      <c r="C1051">
        <v>195306</v>
      </c>
      <c r="D1051">
        <v>171100</v>
      </c>
      <c r="K1051"/>
      <c r="L1051"/>
      <c r="Q1051" s="15"/>
      <c r="R1051" s="15"/>
      <c r="S1051" s="15"/>
    </row>
    <row r="1052" spans="3:19" ht="12.75">
      <c r="C1052">
        <v>195307</v>
      </c>
      <c r="D1052">
        <v>171500</v>
      </c>
      <c r="K1052"/>
      <c r="L1052"/>
      <c r="Q1052" s="15"/>
      <c r="R1052" s="15"/>
      <c r="S1052" s="15"/>
    </row>
    <row r="1053" spans="3:19" ht="12.75">
      <c r="C1053">
        <v>195308</v>
      </c>
      <c r="D1053">
        <v>171800</v>
      </c>
      <c r="K1053"/>
      <c r="L1053"/>
      <c r="Q1053" s="15"/>
      <c r="R1053" s="15"/>
      <c r="S1053" s="15"/>
    </row>
    <row r="1054" spans="3:19" ht="12.75">
      <c r="C1054">
        <v>195309</v>
      </c>
      <c r="D1054">
        <v>172000</v>
      </c>
      <c r="K1054"/>
      <c r="L1054"/>
      <c r="Q1054" s="15"/>
      <c r="R1054" s="15"/>
      <c r="S1054" s="15"/>
    </row>
    <row r="1055" spans="3:19" ht="12.75">
      <c r="C1055">
        <v>195310</v>
      </c>
      <c r="D1055">
        <v>172500</v>
      </c>
      <c r="K1055"/>
      <c r="L1055"/>
      <c r="Q1055" s="15"/>
      <c r="R1055" s="15"/>
      <c r="S1055" s="15"/>
    </row>
    <row r="1056" spans="3:19" ht="12.75">
      <c r="C1056">
        <v>195311</v>
      </c>
      <c r="D1056">
        <v>172900</v>
      </c>
      <c r="K1056"/>
      <c r="L1056"/>
      <c r="Q1056" s="15"/>
      <c r="R1056" s="15"/>
      <c r="S1056" s="15"/>
    </row>
    <row r="1057" spans="3:19" ht="12.75">
      <c r="C1057">
        <v>195312</v>
      </c>
      <c r="D1057">
        <v>173400</v>
      </c>
      <c r="K1057"/>
      <c r="L1057"/>
      <c r="Q1057" s="15"/>
      <c r="R1057" s="15"/>
      <c r="S1057" s="15"/>
    </row>
    <row r="1058" spans="3:19" ht="12.75">
      <c r="C1058">
        <v>195401</v>
      </c>
      <c r="D1058">
        <v>173900</v>
      </c>
      <c r="K1058"/>
      <c r="L1058"/>
      <c r="Q1058" s="15"/>
      <c r="R1058" s="15"/>
      <c r="S1058" s="15"/>
    </row>
    <row r="1059" spans="3:19" ht="12.75">
      <c r="C1059">
        <v>195402</v>
      </c>
      <c r="D1059">
        <v>174300</v>
      </c>
      <c r="K1059"/>
      <c r="L1059"/>
      <c r="Q1059" s="15"/>
      <c r="R1059" s="15"/>
      <c r="S1059" s="15"/>
    </row>
    <row r="1060" spans="3:19" ht="12.75">
      <c r="C1060">
        <v>195403</v>
      </c>
      <c r="D1060">
        <v>174800</v>
      </c>
      <c r="K1060"/>
      <c r="L1060"/>
      <c r="Q1060" s="15"/>
      <c r="R1060" s="15"/>
      <c r="S1060" s="15"/>
    </row>
    <row r="1061" spans="3:19" ht="12.75">
      <c r="C1061">
        <v>195404</v>
      </c>
      <c r="D1061">
        <v>174700</v>
      </c>
      <c r="K1061"/>
      <c r="L1061"/>
      <c r="Q1061" s="15"/>
      <c r="R1061" s="15"/>
      <c r="S1061" s="15"/>
    </row>
    <row r="1062" spans="3:19" ht="12.75">
      <c r="C1062">
        <v>195405</v>
      </c>
      <c r="D1062">
        <v>176200</v>
      </c>
      <c r="K1062"/>
      <c r="L1062"/>
      <c r="Q1062" s="15"/>
      <c r="R1062" s="15"/>
      <c r="S1062" s="15"/>
    </row>
    <row r="1063" spans="3:19" ht="12.75">
      <c r="C1063">
        <v>195406</v>
      </c>
      <c r="D1063">
        <v>176700</v>
      </c>
      <c r="K1063"/>
      <c r="L1063"/>
      <c r="Q1063" s="15"/>
      <c r="R1063" s="15"/>
      <c r="S1063" s="15"/>
    </row>
    <row r="1064" spans="3:19" ht="12.75">
      <c r="C1064">
        <v>195407</v>
      </c>
      <c r="D1064">
        <v>177600</v>
      </c>
      <c r="K1064"/>
      <c r="L1064"/>
      <c r="Q1064" s="15"/>
      <c r="R1064" s="15"/>
      <c r="S1064" s="15"/>
    </row>
    <row r="1065" spans="3:19" ht="12.75">
      <c r="C1065">
        <v>195408</v>
      </c>
      <c r="D1065">
        <v>178400</v>
      </c>
      <c r="K1065"/>
      <c r="L1065"/>
      <c r="Q1065" s="15"/>
      <c r="R1065" s="15"/>
      <c r="S1065" s="15"/>
    </row>
    <row r="1066" spans="3:19" ht="12.75">
      <c r="C1066">
        <v>195409</v>
      </c>
      <c r="D1066">
        <v>178800</v>
      </c>
      <c r="K1066"/>
      <c r="L1066"/>
      <c r="Q1066" s="15"/>
      <c r="R1066" s="15"/>
      <c r="S1066" s="15"/>
    </row>
    <row r="1067" spans="3:19" ht="12.75">
      <c r="C1067">
        <v>195410</v>
      </c>
      <c r="D1067">
        <v>179600</v>
      </c>
      <c r="K1067"/>
      <c r="L1067"/>
      <c r="Q1067" s="15"/>
      <c r="R1067" s="15"/>
      <c r="S1067" s="15"/>
    </row>
    <row r="1068" spans="3:19" ht="12.75">
      <c r="C1068">
        <v>195411</v>
      </c>
      <c r="D1068">
        <v>180300</v>
      </c>
      <c r="K1068"/>
      <c r="L1068"/>
      <c r="Q1068" s="15"/>
      <c r="R1068" s="15"/>
      <c r="S1068" s="15"/>
    </row>
    <row r="1069" spans="3:19" ht="12.75">
      <c r="C1069">
        <v>195412</v>
      </c>
      <c r="D1069">
        <v>180700</v>
      </c>
      <c r="K1069"/>
      <c r="L1069"/>
      <c r="Q1069" s="15"/>
      <c r="R1069" s="15"/>
      <c r="S1069" s="15"/>
    </row>
    <row r="1070" spans="3:19" ht="12.75">
      <c r="C1070">
        <v>195501</v>
      </c>
      <c r="D1070">
        <v>181500</v>
      </c>
      <c r="K1070"/>
      <c r="L1070"/>
      <c r="Q1070" s="15"/>
      <c r="R1070" s="15"/>
      <c r="S1070" s="15"/>
    </row>
    <row r="1071" spans="3:19" ht="12.75">
      <c r="C1071">
        <v>195502</v>
      </c>
      <c r="D1071">
        <v>182600</v>
      </c>
      <c r="K1071"/>
      <c r="L1071"/>
      <c r="Q1071" s="15"/>
      <c r="R1071" s="15"/>
      <c r="S1071" s="15"/>
    </row>
    <row r="1072" spans="3:19" ht="12.75">
      <c r="C1072">
        <v>195503</v>
      </c>
      <c r="D1072">
        <v>182400</v>
      </c>
      <c r="K1072"/>
      <c r="L1072"/>
      <c r="Q1072" s="15"/>
      <c r="R1072" s="15"/>
      <c r="S1072" s="15"/>
    </row>
    <row r="1073" spans="3:19" ht="12.75">
      <c r="C1073">
        <v>195504</v>
      </c>
      <c r="D1073">
        <v>182900</v>
      </c>
      <c r="K1073"/>
      <c r="L1073"/>
      <c r="Q1073" s="15"/>
      <c r="R1073" s="15"/>
      <c r="S1073" s="15"/>
    </row>
    <row r="1074" spans="3:19" ht="12.75">
      <c r="C1074">
        <v>195505</v>
      </c>
      <c r="D1074">
        <v>183600</v>
      </c>
      <c r="K1074"/>
      <c r="L1074"/>
      <c r="Q1074" s="15"/>
      <c r="R1074" s="15"/>
      <c r="S1074" s="15"/>
    </row>
    <row r="1075" spans="3:19" ht="12.75">
      <c r="C1075">
        <v>195506</v>
      </c>
      <c r="D1075">
        <v>183600</v>
      </c>
      <c r="K1075"/>
      <c r="L1075"/>
      <c r="Q1075" s="15"/>
      <c r="R1075" s="15"/>
      <c r="S1075" s="15"/>
    </row>
    <row r="1076" spans="3:19" ht="12.75">
      <c r="C1076">
        <v>195507</v>
      </c>
      <c r="D1076">
        <v>184100</v>
      </c>
      <c r="K1076"/>
      <c r="L1076"/>
      <c r="Q1076" s="15"/>
      <c r="R1076" s="15"/>
      <c r="S1076" s="15"/>
    </row>
    <row r="1077" spans="3:19" ht="12.75">
      <c r="C1077">
        <v>195508</v>
      </c>
      <c r="D1077">
        <v>184100</v>
      </c>
      <c r="K1077"/>
      <c r="L1077"/>
      <c r="Q1077" s="15"/>
      <c r="R1077" s="15"/>
      <c r="S1077" s="15"/>
    </row>
    <row r="1078" spans="3:19" ht="12.75">
      <c r="C1078">
        <v>195509</v>
      </c>
      <c r="D1078">
        <v>184600</v>
      </c>
      <c r="K1078"/>
      <c r="L1078"/>
      <c r="Q1078" s="15"/>
      <c r="R1078" s="15"/>
      <c r="S1078" s="15"/>
    </row>
    <row r="1079" spans="3:19" ht="12.75">
      <c r="C1079">
        <v>195510</v>
      </c>
      <c r="D1079">
        <v>184900</v>
      </c>
      <c r="K1079"/>
      <c r="L1079"/>
      <c r="Q1079" s="15"/>
      <c r="R1079" s="15"/>
      <c r="S1079" s="15"/>
    </row>
    <row r="1080" spans="3:19" ht="12.75">
      <c r="C1080">
        <v>195511</v>
      </c>
      <c r="D1080">
        <v>184800</v>
      </c>
      <c r="K1080"/>
      <c r="L1080"/>
      <c r="Q1080" s="15"/>
      <c r="R1080" s="15"/>
      <c r="S1080" s="15"/>
    </row>
    <row r="1081" spans="3:19" ht="12.75">
      <c r="C1081">
        <v>195512</v>
      </c>
      <c r="D1081">
        <v>185200</v>
      </c>
      <c r="K1081"/>
      <c r="L1081"/>
      <c r="Q1081" s="15"/>
      <c r="R1081" s="15"/>
      <c r="S1081" s="15"/>
    </row>
    <row r="1082" spans="3:19" ht="12.75">
      <c r="C1082">
        <v>195601</v>
      </c>
      <c r="D1082">
        <v>185400</v>
      </c>
      <c r="K1082"/>
      <c r="L1082"/>
      <c r="Q1082" s="15"/>
      <c r="R1082" s="15"/>
      <c r="S1082" s="15"/>
    </row>
    <row r="1083" spans="3:19" ht="12.75">
      <c r="C1083">
        <v>195602</v>
      </c>
      <c r="D1083">
        <v>185400</v>
      </c>
      <c r="K1083"/>
      <c r="L1083"/>
      <c r="Q1083" s="15"/>
      <c r="R1083" s="15"/>
      <c r="S1083" s="15"/>
    </row>
    <row r="1084" spans="3:19" ht="12.75">
      <c r="C1084">
        <v>195603</v>
      </c>
      <c r="D1084">
        <v>185800</v>
      </c>
      <c r="K1084"/>
      <c r="L1084"/>
      <c r="Q1084" s="15"/>
      <c r="R1084" s="15"/>
      <c r="S1084" s="15"/>
    </row>
    <row r="1085" spans="3:19" ht="12.75">
      <c r="C1085">
        <v>195604</v>
      </c>
      <c r="D1085">
        <v>186300</v>
      </c>
      <c r="K1085"/>
      <c r="L1085"/>
      <c r="Q1085" s="15"/>
      <c r="R1085" s="15"/>
      <c r="S1085" s="15"/>
    </row>
    <row r="1086" spans="3:19" ht="12.75">
      <c r="C1086">
        <v>195605</v>
      </c>
      <c r="D1086">
        <v>186200</v>
      </c>
      <c r="K1086"/>
      <c r="L1086"/>
      <c r="Q1086" s="15"/>
      <c r="R1086" s="15"/>
      <c r="S1086" s="15"/>
    </row>
    <row r="1087" spans="3:19" ht="12.75">
      <c r="C1087">
        <v>195606</v>
      </c>
      <c r="D1087">
        <v>186700</v>
      </c>
      <c r="K1087"/>
      <c r="L1087"/>
      <c r="Q1087" s="15"/>
      <c r="R1087" s="15"/>
      <c r="S1087" s="15"/>
    </row>
    <row r="1088" spans="3:19" ht="12.75">
      <c r="C1088">
        <v>195607</v>
      </c>
      <c r="D1088">
        <v>186900</v>
      </c>
      <c r="K1088"/>
      <c r="L1088"/>
      <c r="Q1088" s="15"/>
      <c r="R1088" s="15"/>
      <c r="S1088" s="15"/>
    </row>
    <row r="1089" spans="3:19" ht="12.75">
      <c r="C1089">
        <v>195608</v>
      </c>
      <c r="D1089">
        <v>186900</v>
      </c>
      <c r="K1089"/>
      <c r="L1089"/>
      <c r="Q1089" s="15"/>
      <c r="R1089" s="15"/>
      <c r="S1089" s="15"/>
    </row>
    <row r="1090" spans="3:19" ht="12.75">
      <c r="C1090">
        <v>195609</v>
      </c>
      <c r="D1090">
        <v>187700</v>
      </c>
      <c r="K1090"/>
      <c r="L1090"/>
      <c r="Q1090" s="15"/>
      <c r="R1090" s="15"/>
      <c r="S1090" s="15"/>
    </row>
    <row r="1091" spans="3:19" ht="12.75">
      <c r="C1091">
        <v>195610</v>
      </c>
      <c r="D1091">
        <v>187900</v>
      </c>
      <c r="K1091"/>
      <c r="L1091"/>
      <c r="Q1091" s="15"/>
      <c r="R1091" s="15"/>
      <c r="S1091" s="15"/>
    </row>
    <row r="1092" spans="3:19" ht="12.75">
      <c r="C1092">
        <v>195611</v>
      </c>
      <c r="D1092">
        <v>188400</v>
      </c>
      <c r="K1092"/>
      <c r="L1092"/>
      <c r="Q1092" s="15"/>
      <c r="R1092" s="15"/>
      <c r="S1092" s="15"/>
    </row>
    <row r="1093" spans="3:19" ht="12.75">
      <c r="C1093">
        <v>195612</v>
      </c>
      <c r="D1093">
        <v>188800</v>
      </c>
      <c r="K1093"/>
      <c r="L1093"/>
      <c r="Q1093" s="15"/>
      <c r="R1093" s="15"/>
      <c r="S1093" s="15"/>
    </row>
    <row r="1094" spans="3:19" ht="12.75">
      <c r="C1094">
        <v>195701</v>
      </c>
      <c r="D1094">
        <v>189500</v>
      </c>
      <c r="K1094"/>
      <c r="L1094"/>
      <c r="Q1094" s="15"/>
      <c r="R1094" s="15"/>
      <c r="S1094" s="15"/>
    </row>
    <row r="1095" spans="3:19" ht="12.75">
      <c r="C1095">
        <v>195702</v>
      </c>
      <c r="D1095">
        <v>189900</v>
      </c>
      <c r="K1095"/>
      <c r="L1095"/>
      <c r="Q1095" s="15"/>
      <c r="R1095" s="15"/>
      <c r="S1095" s="15"/>
    </row>
    <row r="1096" spans="3:19" ht="12.75">
      <c r="C1096">
        <v>195703</v>
      </c>
      <c r="D1096">
        <v>190600</v>
      </c>
      <c r="K1096"/>
      <c r="L1096"/>
      <c r="Q1096" s="15"/>
      <c r="R1096" s="15"/>
      <c r="S1096" s="15"/>
    </row>
    <row r="1097" spans="3:19" ht="12.75">
      <c r="C1097">
        <v>195704</v>
      </c>
      <c r="D1097">
        <v>190900</v>
      </c>
      <c r="K1097"/>
      <c r="L1097"/>
      <c r="Q1097" s="15"/>
      <c r="R1097" s="15"/>
      <c r="S1097" s="15"/>
    </row>
    <row r="1098" spans="3:19" ht="12.75">
      <c r="C1098">
        <v>195705</v>
      </c>
      <c r="D1098">
        <v>191500</v>
      </c>
      <c r="K1098"/>
      <c r="L1098"/>
      <c r="Q1098" s="15"/>
      <c r="R1098" s="15"/>
      <c r="S1098" s="15"/>
    </row>
    <row r="1099" spans="3:19" ht="12.75">
      <c r="C1099">
        <v>195706</v>
      </c>
      <c r="D1099">
        <v>191700</v>
      </c>
      <c r="K1099"/>
      <c r="L1099"/>
      <c r="Q1099" s="15"/>
      <c r="R1099" s="15"/>
      <c r="S1099" s="15"/>
    </row>
    <row r="1100" spans="3:19" ht="12.75">
      <c r="C1100">
        <v>195707</v>
      </c>
      <c r="D1100">
        <v>192300</v>
      </c>
      <c r="K1100"/>
      <c r="L1100"/>
      <c r="Q1100" s="15"/>
      <c r="R1100" s="15"/>
      <c r="S1100" s="15"/>
    </row>
    <row r="1101" spans="3:19" ht="12.75">
      <c r="C1101">
        <v>195708</v>
      </c>
      <c r="D1101">
        <v>192800</v>
      </c>
      <c r="K1101"/>
      <c r="L1101"/>
      <c r="Q1101" s="15"/>
      <c r="R1101" s="15"/>
      <c r="S1101" s="15"/>
    </row>
    <row r="1102" spans="3:19" ht="12.75">
      <c r="C1102">
        <v>195709</v>
      </c>
      <c r="D1102">
        <v>192900</v>
      </c>
      <c r="K1102"/>
      <c r="L1102"/>
      <c r="Q1102" s="15"/>
      <c r="R1102" s="15"/>
      <c r="S1102" s="15"/>
    </row>
    <row r="1103" spans="3:19" ht="12.75">
      <c r="C1103">
        <v>195710</v>
      </c>
      <c r="D1103">
        <v>193100</v>
      </c>
      <c r="K1103"/>
      <c r="L1103"/>
      <c r="Q1103" s="15"/>
      <c r="R1103" s="15"/>
      <c r="S1103" s="15"/>
    </row>
    <row r="1104" spans="3:19" ht="12.75">
      <c r="C1104">
        <v>195711</v>
      </c>
      <c r="D1104">
        <v>193300</v>
      </c>
      <c r="K1104"/>
      <c r="L1104"/>
      <c r="Q1104" s="15"/>
      <c r="R1104" s="15"/>
      <c r="S1104" s="15"/>
    </row>
    <row r="1105" spans="3:19" ht="12.75">
      <c r="C1105">
        <v>195712</v>
      </c>
      <c r="D1105">
        <v>193300</v>
      </c>
      <c r="K1105"/>
      <c r="L1105"/>
      <c r="Q1105" s="15"/>
      <c r="R1105" s="15"/>
      <c r="S1105" s="15"/>
    </row>
    <row r="1106" spans="3:19" ht="12.75">
      <c r="C1106">
        <v>195801</v>
      </c>
      <c r="D1106">
        <v>193100</v>
      </c>
      <c r="K1106"/>
      <c r="L1106"/>
      <c r="Q1106" s="15"/>
      <c r="R1106" s="15"/>
      <c r="S1106" s="15"/>
    </row>
    <row r="1107" spans="3:19" ht="12.75">
      <c r="C1107">
        <v>195802</v>
      </c>
      <c r="D1107">
        <v>195400</v>
      </c>
      <c r="K1107"/>
      <c r="L1107"/>
      <c r="Q1107" s="15"/>
      <c r="R1107" s="15"/>
      <c r="S1107" s="15"/>
    </row>
    <row r="1108" spans="3:19" ht="12.75">
      <c r="C1108">
        <v>195803</v>
      </c>
      <c r="D1108">
        <v>197000</v>
      </c>
      <c r="K1108"/>
      <c r="L1108"/>
      <c r="Q1108" s="15"/>
      <c r="R1108" s="15"/>
      <c r="S1108" s="15"/>
    </row>
    <row r="1109" spans="3:19" ht="12.75">
      <c r="C1109">
        <v>195804</v>
      </c>
      <c r="D1109">
        <v>198500</v>
      </c>
      <c r="K1109"/>
      <c r="L1109"/>
      <c r="Q1109" s="15"/>
      <c r="R1109" s="15"/>
      <c r="S1109" s="15"/>
    </row>
    <row r="1110" spans="3:19" ht="12.75">
      <c r="C1110">
        <v>195805</v>
      </c>
      <c r="D1110">
        <v>199800</v>
      </c>
      <c r="K1110"/>
      <c r="L1110"/>
      <c r="Q1110" s="15"/>
      <c r="R1110" s="15"/>
      <c r="S1110" s="15"/>
    </row>
    <row r="1111" spans="3:19" ht="12.75">
      <c r="C1111">
        <v>195806</v>
      </c>
      <c r="D1111">
        <v>201600</v>
      </c>
      <c r="K1111"/>
      <c r="L1111"/>
      <c r="Q1111" s="15"/>
      <c r="R1111" s="15"/>
      <c r="S1111" s="15"/>
    </row>
    <row r="1112" spans="3:19" ht="12.75">
      <c r="C1112">
        <v>195807</v>
      </c>
      <c r="D1112">
        <v>202400</v>
      </c>
      <c r="K1112"/>
      <c r="L1112"/>
      <c r="Q1112" s="15"/>
      <c r="R1112" s="15"/>
      <c r="S1112" s="15"/>
    </row>
    <row r="1113" spans="3:19" ht="12.75">
      <c r="C1113">
        <v>195808</v>
      </c>
      <c r="D1113">
        <v>203700</v>
      </c>
      <c r="K1113"/>
      <c r="L1113"/>
      <c r="Q1113" s="15"/>
      <c r="R1113" s="15"/>
      <c r="S1113" s="15"/>
    </row>
    <row r="1114" spans="3:19" ht="12.75">
      <c r="C1114">
        <v>195809</v>
      </c>
      <c r="D1114">
        <v>204300</v>
      </c>
      <c r="K1114"/>
      <c r="L1114"/>
      <c r="Q1114" s="15"/>
      <c r="R1114" s="15"/>
      <c r="S1114" s="15"/>
    </row>
    <row r="1115" spans="3:19" ht="12.75">
      <c r="C1115">
        <v>195810</v>
      </c>
      <c r="D1115">
        <v>205000</v>
      </c>
      <c r="K1115"/>
      <c r="L1115"/>
      <c r="Q1115" s="15"/>
      <c r="R1115" s="15"/>
      <c r="S1115" s="15"/>
    </row>
    <row r="1116" spans="3:19" ht="12.75">
      <c r="C1116">
        <v>195811</v>
      </c>
      <c r="D1116">
        <v>206100</v>
      </c>
      <c r="K1116"/>
      <c r="L1116"/>
      <c r="Q1116" s="15"/>
      <c r="R1116" s="15"/>
      <c r="S1116" s="15"/>
    </row>
    <row r="1117" spans="3:19" ht="12.75">
      <c r="C1117" s="29">
        <v>195812</v>
      </c>
      <c r="D1117" s="29">
        <v>206500</v>
      </c>
      <c r="K1117"/>
      <c r="L1117"/>
      <c r="Q1117" s="15"/>
      <c r="R1117" s="15"/>
      <c r="S1117" s="15"/>
    </row>
    <row r="1118" spans="3:19" ht="12.75">
      <c r="C1118">
        <v>195901</v>
      </c>
      <c r="E1118" s="28">
        <v>286.6</v>
      </c>
      <c r="F1118" s="34"/>
      <c r="K1118"/>
      <c r="L1118"/>
      <c r="Q1118" s="15"/>
      <c r="R1118" s="15"/>
      <c r="S1118" s="15"/>
    </row>
    <row r="1119" spans="3:19" ht="12.75">
      <c r="C1119">
        <v>195902</v>
      </c>
      <c r="E1119">
        <v>287.7</v>
      </c>
      <c r="K1119"/>
      <c r="L1119"/>
      <c r="Q1119" s="15"/>
      <c r="R1119" s="15"/>
      <c r="S1119" s="15"/>
    </row>
    <row r="1120" spans="3:19" ht="12.75">
      <c r="C1120">
        <v>195903</v>
      </c>
      <c r="E1120">
        <v>289.2</v>
      </c>
      <c r="K1120"/>
      <c r="L1120"/>
      <c r="Q1120" s="15"/>
      <c r="R1120" s="15"/>
      <c r="S1120" s="15"/>
    </row>
    <row r="1121" spans="3:19" ht="12.75">
      <c r="C1121">
        <v>195904</v>
      </c>
      <c r="E1121">
        <v>290.1</v>
      </c>
      <c r="K1121"/>
      <c r="L1121"/>
      <c r="Q1121" s="15"/>
      <c r="R1121" s="15"/>
      <c r="S1121" s="15"/>
    </row>
    <row r="1122" spans="3:19" ht="12.75">
      <c r="C1122">
        <v>195905</v>
      </c>
      <c r="E1122">
        <v>292.2</v>
      </c>
      <c r="K1122"/>
      <c r="L1122"/>
      <c r="Q1122" s="15"/>
      <c r="R1122" s="15"/>
      <c r="S1122" s="15"/>
    </row>
    <row r="1123" spans="3:19" ht="12.75">
      <c r="C1123">
        <v>195906</v>
      </c>
      <c r="E1123">
        <v>294.1</v>
      </c>
      <c r="K1123"/>
      <c r="L1123"/>
      <c r="Q1123" s="15"/>
      <c r="R1123" s="15"/>
      <c r="S1123" s="15"/>
    </row>
    <row r="1124" spans="3:19" ht="12.75">
      <c r="C1124">
        <v>195907</v>
      </c>
      <c r="E1124">
        <v>295.2</v>
      </c>
      <c r="K1124"/>
      <c r="L1124"/>
      <c r="Q1124" s="15"/>
      <c r="R1124" s="15"/>
      <c r="S1124" s="15"/>
    </row>
    <row r="1125" spans="3:19" ht="12.75">
      <c r="C1125">
        <v>195908</v>
      </c>
      <c r="E1125">
        <v>296.4</v>
      </c>
      <c r="K1125"/>
      <c r="L1125"/>
      <c r="Q1125" s="15"/>
      <c r="R1125" s="15"/>
      <c r="S1125" s="15"/>
    </row>
    <row r="1126" spans="3:19" ht="12.75">
      <c r="C1126">
        <v>195909</v>
      </c>
      <c r="E1126">
        <v>296.7</v>
      </c>
      <c r="K1126"/>
      <c r="L1126"/>
      <c r="Q1126" s="15"/>
      <c r="R1126" s="15"/>
      <c r="S1126" s="15"/>
    </row>
    <row r="1127" spans="3:19" ht="12.75">
      <c r="C1127">
        <v>195910</v>
      </c>
      <c r="E1127">
        <v>296.5</v>
      </c>
      <c r="K1127"/>
      <c r="L1127"/>
      <c r="Q1127" s="15"/>
      <c r="R1127" s="15"/>
      <c r="S1127" s="15"/>
    </row>
    <row r="1128" spans="3:19" ht="12.75">
      <c r="C1128">
        <v>195911</v>
      </c>
      <c r="E1128">
        <v>297.1</v>
      </c>
      <c r="K1128"/>
      <c r="L1128"/>
      <c r="Q1128" s="15"/>
      <c r="R1128" s="15"/>
      <c r="S1128" s="15"/>
    </row>
    <row r="1129" spans="3:19" ht="12.75">
      <c r="C1129">
        <v>195912</v>
      </c>
      <c r="E1129">
        <v>297.8</v>
      </c>
      <c r="K1129"/>
      <c r="L1129"/>
      <c r="Q1129" s="15"/>
      <c r="R1129" s="15"/>
      <c r="S1129" s="15"/>
    </row>
    <row r="1130" spans="3:19" ht="12.75">
      <c r="C1130">
        <v>196001</v>
      </c>
      <c r="E1130">
        <v>298.2</v>
      </c>
      <c r="K1130"/>
      <c r="L1130"/>
      <c r="Q1130" s="15"/>
      <c r="R1130" s="15"/>
      <c r="S1130" s="15"/>
    </row>
    <row r="1131" spans="3:19" ht="12.75">
      <c r="C1131">
        <v>196002</v>
      </c>
      <c r="E1131">
        <v>298.5</v>
      </c>
      <c r="K1131"/>
      <c r="L1131"/>
      <c r="Q1131" s="15"/>
      <c r="R1131" s="15"/>
      <c r="S1131" s="15"/>
    </row>
    <row r="1132" spans="3:19" ht="12.75">
      <c r="C1132">
        <v>196003</v>
      </c>
      <c r="E1132">
        <v>299.4</v>
      </c>
      <c r="K1132"/>
      <c r="L1132"/>
      <c r="Q1132" s="15"/>
      <c r="R1132" s="15"/>
      <c r="S1132" s="15"/>
    </row>
    <row r="1133" spans="3:19" ht="12.75">
      <c r="C1133">
        <v>196004</v>
      </c>
      <c r="E1133">
        <v>300.1</v>
      </c>
      <c r="K1133"/>
      <c r="L1133"/>
      <c r="Q1133" s="15"/>
      <c r="R1133" s="15"/>
      <c r="S1133" s="15"/>
    </row>
    <row r="1134" spans="3:19" ht="12.75">
      <c r="C1134">
        <v>196005</v>
      </c>
      <c r="E1134">
        <v>300.9</v>
      </c>
      <c r="K1134"/>
      <c r="L1134"/>
      <c r="Q1134" s="15"/>
      <c r="R1134" s="15"/>
      <c r="S1134" s="15"/>
    </row>
    <row r="1135" spans="3:19" ht="12.75">
      <c r="C1135">
        <v>196006</v>
      </c>
      <c r="E1135">
        <v>302.3</v>
      </c>
      <c r="K1135"/>
      <c r="L1135"/>
      <c r="Q1135" s="15"/>
      <c r="R1135" s="15"/>
      <c r="S1135" s="15"/>
    </row>
    <row r="1136" spans="3:19" ht="12.75">
      <c r="C1136">
        <v>196007</v>
      </c>
      <c r="E1136">
        <v>304.1</v>
      </c>
      <c r="K1136"/>
      <c r="L1136"/>
      <c r="Q1136" s="15"/>
      <c r="R1136" s="15"/>
      <c r="S1136" s="15"/>
    </row>
    <row r="1137" spans="3:19" ht="12.75">
      <c r="C1137">
        <v>196008</v>
      </c>
      <c r="E1137">
        <v>306.9</v>
      </c>
      <c r="K1137"/>
      <c r="L1137"/>
      <c r="Q1137" s="15"/>
      <c r="R1137" s="15"/>
      <c r="S1137" s="15"/>
    </row>
    <row r="1138" spans="3:19" ht="12.75">
      <c r="C1138">
        <v>196009</v>
      </c>
      <c r="E1138">
        <v>308.4</v>
      </c>
      <c r="K1138"/>
      <c r="L1138"/>
      <c r="Q1138" s="15"/>
      <c r="R1138" s="15"/>
      <c r="S1138" s="15"/>
    </row>
    <row r="1139" spans="3:19" ht="12.75">
      <c r="C1139">
        <v>196010</v>
      </c>
      <c r="E1139">
        <v>309.5</v>
      </c>
      <c r="K1139"/>
      <c r="L1139"/>
      <c r="Q1139" s="15"/>
      <c r="R1139" s="15"/>
      <c r="S1139" s="15"/>
    </row>
    <row r="1140" spans="3:19" ht="12.75">
      <c r="C1140">
        <v>196011</v>
      </c>
      <c r="E1140">
        <v>310.9</v>
      </c>
      <c r="K1140"/>
      <c r="L1140"/>
      <c r="Q1140" s="15"/>
      <c r="R1140" s="15"/>
      <c r="S1140" s="15"/>
    </row>
    <row r="1141" spans="3:19" ht="12.75">
      <c r="C1141">
        <v>196012</v>
      </c>
      <c r="E1141">
        <v>312.4</v>
      </c>
      <c r="K1141"/>
      <c r="L1141"/>
      <c r="Q1141" s="15"/>
      <c r="R1141" s="15"/>
      <c r="S1141" s="15"/>
    </row>
    <row r="1142" spans="3:19" ht="12.75">
      <c r="C1142">
        <v>196101</v>
      </c>
      <c r="E1142">
        <v>314.1</v>
      </c>
      <c r="K1142"/>
      <c r="L1142"/>
      <c r="Q1142" s="15"/>
      <c r="R1142" s="15"/>
      <c r="S1142" s="15"/>
    </row>
    <row r="1143" spans="3:19" ht="12.75">
      <c r="C1143">
        <v>196102</v>
      </c>
      <c r="E1143">
        <v>316.5</v>
      </c>
      <c r="K1143"/>
      <c r="L1143"/>
      <c r="Q1143" s="15"/>
      <c r="R1143" s="15"/>
      <c r="S1143" s="15"/>
    </row>
    <row r="1144" spans="3:19" ht="12.75">
      <c r="C1144">
        <v>196103</v>
      </c>
      <c r="E1144">
        <v>318.3</v>
      </c>
      <c r="K1144"/>
      <c r="L1144"/>
      <c r="Q1144" s="15"/>
      <c r="R1144" s="15"/>
      <c r="S1144" s="15"/>
    </row>
    <row r="1145" spans="3:19" ht="12.75">
      <c r="C1145">
        <v>196104</v>
      </c>
      <c r="E1145">
        <v>319.9</v>
      </c>
      <c r="K1145"/>
      <c r="L1145"/>
      <c r="Q1145" s="15"/>
      <c r="R1145" s="15"/>
      <c r="S1145" s="15"/>
    </row>
    <row r="1146" spans="3:19" ht="12.75">
      <c r="C1146">
        <v>196105</v>
      </c>
      <c r="E1146">
        <v>322.2</v>
      </c>
      <c r="K1146"/>
      <c r="L1146"/>
      <c r="Q1146" s="15"/>
      <c r="R1146" s="15"/>
      <c r="S1146" s="15"/>
    </row>
    <row r="1147" spans="3:19" ht="12.75">
      <c r="C1147">
        <v>196106</v>
      </c>
      <c r="E1147">
        <v>324.3</v>
      </c>
      <c r="K1147"/>
      <c r="L1147"/>
      <c r="Q1147" s="15"/>
      <c r="R1147" s="15"/>
      <c r="S1147" s="15"/>
    </row>
    <row r="1148" spans="3:19" ht="12.75">
      <c r="C1148">
        <v>196107</v>
      </c>
      <c r="E1148">
        <v>325.6</v>
      </c>
      <c r="K1148"/>
      <c r="L1148"/>
      <c r="Q1148" s="15"/>
      <c r="R1148" s="15"/>
      <c r="S1148" s="15"/>
    </row>
    <row r="1149" spans="3:19" ht="12.75">
      <c r="C1149">
        <v>196108</v>
      </c>
      <c r="E1149">
        <v>327.6</v>
      </c>
      <c r="K1149"/>
      <c r="L1149"/>
      <c r="Q1149" s="15"/>
      <c r="R1149" s="15"/>
      <c r="S1149" s="15"/>
    </row>
    <row r="1150" spans="3:19" ht="12.75">
      <c r="C1150">
        <v>196109</v>
      </c>
      <c r="E1150">
        <v>329.5</v>
      </c>
      <c r="K1150"/>
      <c r="L1150"/>
      <c r="Q1150" s="15"/>
      <c r="R1150" s="15"/>
      <c r="S1150" s="15"/>
    </row>
    <row r="1151" spans="3:19" ht="12.75">
      <c r="C1151">
        <v>196110</v>
      </c>
      <c r="E1151">
        <v>331.1</v>
      </c>
      <c r="K1151"/>
      <c r="L1151"/>
      <c r="Q1151" s="15"/>
      <c r="R1151" s="15"/>
      <c r="S1151" s="15"/>
    </row>
    <row r="1152" spans="3:19" ht="12.75">
      <c r="C1152">
        <v>196111</v>
      </c>
      <c r="E1152">
        <v>333.4</v>
      </c>
      <c r="K1152"/>
      <c r="L1152"/>
      <c r="Q1152" s="15"/>
      <c r="R1152" s="15"/>
      <c r="S1152" s="15"/>
    </row>
    <row r="1153" spans="3:19" ht="12.75">
      <c r="C1153">
        <v>196112</v>
      </c>
      <c r="E1153">
        <v>335.5</v>
      </c>
      <c r="K1153"/>
      <c r="L1153"/>
      <c r="Q1153" s="15"/>
      <c r="R1153" s="15"/>
      <c r="S1153" s="15"/>
    </row>
    <row r="1154" spans="3:19" ht="12.75">
      <c r="C1154">
        <v>196201</v>
      </c>
      <c r="E1154">
        <v>337.5</v>
      </c>
      <c r="K1154"/>
      <c r="L1154"/>
      <c r="Q1154" s="15"/>
      <c r="R1154" s="15"/>
      <c r="S1154" s="15"/>
    </row>
    <row r="1155" spans="3:19" ht="12.75">
      <c r="C1155">
        <v>196202</v>
      </c>
      <c r="E1155">
        <v>340.1</v>
      </c>
      <c r="K1155"/>
      <c r="L1155"/>
      <c r="Q1155" s="15"/>
      <c r="R1155" s="15"/>
      <c r="S1155" s="15"/>
    </row>
    <row r="1156" spans="3:19" ht="12.75">
      <c r="C1156">
        <v>196203</v>
      </c>
      <c r="E1156">
        <v>343.1</v>
      </c>
      <c r="K1156"/>
      <c r="L1156"/>
      <c r="Q1156" s="15"/>
      <c r="R1156" s="15"/>
      <c r="S1156" s="15"/>
    </row>
    <row r="1157" spans="3:19" ht="12.75">
      <c r="C1157">
        <v>196204</v>
      </c>
      <c r="E1157">
        <v>345.5</v>
      </c>
      <c r="K1157"/>
      <c r="L1157"/>
      <c r="Q1157" s="15"/>
      <c r="R1157" s="15"/>
      <c r="S1157" s="15"/>
    </row>
    <row r="1158" spans="3:19" ht="12.75">
      <c r="C1158">
        <v>196205</v>
      </c>
      <c r="E1158">
        <v>347.5</v>
      </c>
      <c r="K1158"/>
      <c r="L1158"/>
      <c r="Q1158" s="15"/>
      <c r="R1158" s="15"/>
      <c r="S1158" s="15"/>
    </row>
    <row r="1159" spans="3:19" ht="12.75">
      <c r="C1159">
        <v>196206</v>
      </c>
      <c r="E1159">
        <v>349.3</v>
      </c>
      <c r="K1159"/>
      <c r="L1159"/>
      <c r="Q1159" s="15"/>
      <c r="R1159" s="15"/>
      <c r="S1159" s="15"/>
    </row>
    <row r="1160" spans="3:19" ht="12.75">
      <c r="C1160">
        <v>196207</v>
      </c>
      <c r="E1160">
        <v>350.8</v>
      </c>
      <c r="K1160"/>
      <c r="L1160"/>
      <c r="Q1160" s="15"/>
      <c r="R1160" s="15"/>
      <c r="S1160" s="15"/>
    </row>
    <row r="1161" spans="3:19" ht="12.75">
      <c r="C1161">
        <v>196208</v>
      </c>
      <c r="E1161">
        <v>352.8</v>
      </c>
      <c r="K1161"/>
      <c r="L1161"/>
      <c r="Q1161" s="15"/>
      <c r="R1161" s="15"/>
      <c r="S1161" s="15"/>
    </row>
    <row r="1162" spans="3:19" ht="12.75">
      <c r="C1162">
        <v>196209</v>
      </c>
      <c r="E1162">
        <v>354.9</v>
      </c>
      <c r="K1162"/>
      <c r="L1162"/>
      <c r="Q1162" s="15"/>
      <c r="R1162" s="15"/>
      <c r="S1162" s="15"/>
    </row>
    <row r="1163" spans="3:19" ht="12.75">
      <c r="C1163">
        <v>196210</v>
      </c>
      <c r="E1163">
        <v>357.2</v>
      </c>
      <c r="K1163"/>
      <c r="L1163"/>
      <c r="Q1163" s="15"/>
      <c r="R1163" s="15"/>
      <c r="S1163" s="15"/>
    </row>
    <row r="1164" spans="3:19" ht="12.75">
      <c r="C1164">
        <v>196211</v>
      </c>
      <c r="E1164">
        <v>359.8</v>
      </c>
      <c r="K1164"/>
      <c r="L1164"/>
      <c r="Q1164" s="15"/>
      <c r="R1164" s="15"/>
      <c r="S1164" s="15"/>
    </row>
    <row r="1165" spans="3:19" ht="12.75">
      <c r="C1165">
        <v>196212</v>
      </c>
      <c r="E1165">
        <v>362.7</v>
      </c>
      <c r="K1165"/>
      <c r="L1165"/>
      <c r="Q1165" s="15"/>
      <c r="R1165" s="15"/>
      <c r="S1165" s="15"/>
    </row>
    <row r="1166" spans="3:19" ht="12.75">
      <c r="C1166">
        <v>196301</v>
      </c>
      <c r="E1166">
        <v>365.2</v>
      </c>
      <c r="K1166"/>
      <c r="L1166"/>
      <c r="Q1166" s="15"/>
      <c r="R1166" s="15"/>
      <c r="S1166" s="15"/>
    </row>
    <row r="1167" spans="3:19" ht="12.75">
      <c r="C1167">
        <v>196302</v>
      </c>
      <c r="E1167">
        <v>367.9</v>
      </c>
      <c r="K1167"/>
      <c r="L1167"/>
      <c r="Q1167" s="15"/>
      <c r="R1167" s="15"/>
      <c r="S1167" s="15"/>
    </row>
    <row r="1168" spans="3:19" ht="12.75">
      <c r="C1168">
        <v>196303</v>
      </c>
      <c r="E1168">
        <v>370.7</v>
      </c>
      <c r="K1168"/>
      <c r="L1168"/>
      <c r="Q1168" s="15"/>
      <c r="R1168" s="15"/>
      <c r="S1168" s="15"/>
    </row>
    <row r="1169" spans="3:19" ht="12.75">
      <c r="C1169">
        <v>196304</v>
      </c>
      <c r="E1169">
        <v>373.3</v>
      </c>
      <c r="K1169"/>
      <c r="L1169"/>
      <c r="Q1169" s="15"/>
      <c r="R1169" s="15"/>
      <c r="S1169" s="15"/>
    </row>
    <row r="1170" spans="3:19" ht="12.75">
      <c r="C1170">
        <v>196305</v>
      </c>
      <c r="E1170">
        <v>376.1</v>
      </c>
      <c r="K1170"/>
      <c r="L1170"/>
      <c r="Q1170" s="15"/>
      <c r="R1170" s="15"/>
      <c r="S1170" s="15"/>
    </row>
    <row r="1171" spans="3:19" ht="12.75">
      <c r="C1171">
        <v>196306</v>
      </c>
      <c r="E1171">
        <v>378.4</v>
      </c>
      <c r="K1171"/>
      <c r="L1171"/>
      <c r="Q1171" s="15"/>
      <c r="R1171" s="15"/>
      <c r="S1171" s="15"/>
    </row>
    <row r="1172" spans="3:19" ht="12.75">
      <c r="C1172">
        <v>196307</v>
      </c>
      <c r="E1172">
        <v>381.1</v>
      </c>
      <c r="K1172"/>
      <c r="L1172"/>
      <c r="Q1172" s="15"/>
      <c r="R1172" s="15"/>
      <c r="S1172" s="15"/>
    </row>
    <row r="1173" spans="3:19" ht="12.75">
      <c r="C1173">
        <v>196308</v>
      </c>
      <c r="E1173">
        <v>383.6</v>
      </c>
      <c r="K1173"/>
      <c r="L1173"/>
      <c r="Q1173" s="15"/>
      <c r="R1173" s="15"/>
      <c r="S1173" s="15"/>
    </row>
    <row r="1174" spans="3:19" ht="12.75">
      <c r="C1174">
        <v>196309</v>
      </c>
      <c r="E1174">
        <v>386</v>
      </c>
      <c r="K1174"/>
      <c r="L1174"/>
      <c r="Q1174" s="15"/>
      <c r="R1174" s="15"/>
      <c r="S1174" s="15"/>
    </row>
    <row r="1175" spans="3:19" ht="12.75">
      <c r="C1175">
        <v>196310</v>
      </c>
      <c r="E1175">
        <v>388.3</v>
      </c>
      <c r="K1175"/>
      <c r="L1175"/>
      <c r="Q1175" s="15"/>
      <c r="R1175" s="15"/>
      <c r="S1175" s="15"/>
    </row>
    <row r="1176" spans="3:19" ht="12.75">
      <c r="C1176">
        <v>196311</v>
      </c>
      <c r="E1176">
        <v>391.5</v>
      </c>
      <c r="K1176"/>
      <c r="L1176"/>
      <c r="Q1176" s="15"/>
      <c r="R1176" s="15"/>
      <c r="S1176" s="15"/>
    </row>
    <row r="1177" spans="3:19" ht="12.75">
      <c r="C1177">
        <v>196312</v>
      </c>
      <c r="E1177">
        <v>393.2</v>
      </c>
      <c r="K1177"/>
      <c r="L1177"/>
      <c r="Q1177" s="15"/>
      <c r="R1177" s="15"/>
      <c r="S1177" s="15"/>
    </row>
    <row r="1178" spans="3:19" ht="12.75">
      <c r="C1178">
        <v>196401</v>
      </c>
      <c r="E1178">
        <v>395.2</v>
      </c>
      <c r="K1178"/>
      <c r="L1178"/>
      <c r="Q1178" s="15"/>
      <c r="R1178" s="15"/>
      <c r="S1178" s="15"/>
    </row>
    <row r="1179" spans="3:19" ht="12.75">
      <c r="C1179">
        <v>196402</v>
      </c>
      <c r="E1179">
        <v>397.6</v>
      </c>
      <c r="K1179"/>
      <c r="L1179"/>
      <c r="Q1179" s="15"/>
      <c r="R1179" s="15"/>
      <c r="S1179" s="15"/>
    </row>
    <row r="1180" spans="3:19" ht="12.75">
      <c r="C1180">
        <v>196403</v>
      </c>
      <c r="E1180">
        <v>399.8</v>
      </c>
      <c r="K1180"/>
      <c r="L1180"/>
      <c r="Q1180" s="15"/>
      <c r="R1180" s="15"/>
      <c r="S1180" s="15"/>
    </row>
    <row r="1181" spans="3:19" ht="12.75">
      <c r="C1181">
        <v>196404</v>
      </c>
      <c r="E1181">
        <v>401.7</v>
      </c>
      <c r="K1181"/>
      <c r="L1181"/>
      <c r="Q1181" s="15"/>
      <c r="R1181" s="15"/>
      <c r="S1181" s="15"/>
    </row>
    <row r="1182" spans="3:19" ht="12.75">
      <c r="C1182">
        <v>196405</v>
      </c>
      <c r="E1182">
        <v>404.2</v>
      </c>
      <c r="K1182"/>
      <c r="L1182"/>
      <c r="Q1182" s="15"/>
      <c r="R1182" s="15"/>
      <c r="S1182" s="15"/>
    </row>
    <row r="1183" spans="3:19" ht="12.75">
      <c r="C1183">
        <v>196406</v>
      </c>
      <c r="E1183">
        <v>407.1</v>
      </c>
      <c r="K1183"/>
      <c r="L1183"/>
      <c r="Q1183" s="15"/>
      <c r="R1183" s="15"/>
      <c r="S1183" s="15"/>
    </row>
    <row r="1184" spans="3:19" ht="12.75">
      <c r="C1184">
        <v>196407</v>
      </c>
      <c r="E1184">
        <v>410.1</v>
      </c>
      <c r="K1184"/>
      <c r="L1184"/>
      <c r="Q1184" s="15"/>
      <c r="R1184" s="15"/>
      <c r="S1184" s="15"/>
    </row>
    <row r="1185" spans="3:19" ht="12.75">
      <c r="C1185">
        <v>196408</v>
      </c>
      <c r="E1185">
        <v>413.4</v>
      </c>
      <c r="K1185"/>
      <c r="L1185"/>
      <c r="Q1185" s="15"/>
      <c r="R1185" s="15"/>
      <c r="S1185" s="15"/>
    </row>
    <row r="1186" spans="3:19" ht="12.75">
      <c r="C1186">
        <v>196409</v>
      </c>
      <c r="E1186">
        <v>416.9</v>
      </c>
      <c r="K1186"/>
      <c r="L1186"/>
      <c r="Q1186" s="15"/>
      <c r="R1186" s="15"/>
      <c r="S1186" s="15"/>
    </row>
    <row r="1187" spans="3:19" ht="12.75">
      <c r="C1187">
        <v>196410</v>
      </c>
      <c r="E1187">
        <v>419.1</v>
      </c>
      <c r="K1187"/>
      <c r="L1187"/>
      <c r="Q1187" s="15"/>
      <c r="R1187" s="15"/>
      <c r="S1187" s="15"/>
    </row>
    <row r="1188" spans="3:19" ht="12.75">
      <c r="C1188">
        <v>196411</v>
      </c>
      <c r="E1188">
        <v>422.1</v>
      </c>
      <c r="K1188"/>
      <c r="L1188"/>
      <c r="Q1188" s="15"/>
      <c r="R1188" s="15"/>
      <c r="S1188" s="15"/>
    </row>
    <row r="1189" spans="3:19" ht="12.75">
      <c r="C1189">
        <v>196412</v>
      </c>
      <c r="E1189">
        <v>424.7</v>
      </c>
      <c r="K1189"/>
      <c r="L1189"/>
      <c r="Q1189" s="15"/>
      <c r="R1189" s="15"/>
      <c r="S1189" s="15"/>
    </row>
    <row r="1190" spans="3:19" ht="12.75">
      <c r="C1190">
        <v>196501</v>
      </c>
      <c r="E1190">
        <v>427.5</v>
      </c>
      <c r="K1190"/>
      <c r="L1190"/>
      <c r="Q1190" s="15"/>
      <c r="R1190" s="15"/>
      <c r="S1190" s="15"/>
    </row>
    <row r="1191" spans="3:19" ht="12.75">
      <c r="C1191">
        <v>196502</v>
      </c>
      <c r="E1191">
        <v>430.4</v>
      </c>
      <c r="K1191"/>
      <c r="L1191"/>
      <c r="Q1191" s="15"/>
      <c r="R1191" s="15"/>
      <c r="S1191" s="15"/>
    </row>
    <row r="1192" spans="3:19" ht="12.75">
      <c r="C1192">
        <v>196503</v>
      </c>
      <c r="E1192">
        <v>433.2</v>
      </c>
      <c r="K1192"/>
      <c r="L1192"/>
      <c r="Q1192" s="15"/>
      <c r="R1192" s="15"/>
      <c r="S1192" s="15"/>
    </row>
    <row r="1193" spans="3:19" ht="12.75">
      <c r="C1193">
        <v>196504</v>
      </c>
      <c r="E1193">
        <v>435.4</v>
      </c>
      <c r="K1193"/>
      <c r="L1193"/>
      <c r="Q1193" s="15"/>
      <c r="R1193" s="15"/>
      <c r="S1193" s="15"/>
    </row>
    <row r="1194" spans="3:19" ht="12.75">
      <c r="C1194">
        <v>196505</v>
      </c>
      <c r="E1194">
        <v>437.1</v>
      </c>
      <c r="K1194"/>
      <c r="L1194"/>
      <c r="Q1194" s="15"/>
      <c r="R1194" s="15"/>
      <c r="S1194" s="15"/>
    </row>
    <row r="1195" spans="3:19" ht="12.75">
      <c r="C1195">
        <v>196506</v>
      </c>
      <c r="E1195">
        <v>440.1</v>
      </c>
      <c r="K1195"/>
      <c r="L1195"/>
      <c r="Q1195" s="15"/>
      <c r="R1195" s="15"/>
      <c r="S1195" s="15"/>
    </row>
    <row r="1196" spans="3:19" ht="12.75">
      <c r="C1196">
        <v>196507</v>
      </c>
      <c r="E1196">
        <v>442.9</v>
      </c>
      <c r="K1196"/>
      <c r="L1196"/>
      <c r="Q1196" s="15"/>
      <c r="R1196" s="15"/>
      <c r="S1196" s="15"/>
    </row>
    <row r="1197" spans="3:19" ht="12.75">
      <c r="C1197">
        <v>196508</v>
      </c>
      <c r="E1197">
        <v>445.8</v>
      </c>
      <c r="K1197"/>
      <c r="L1197"/>
      <c r="Q1197" s="15"/>
      <c r="R1197" s="15"/>
      <c r="S1197" s="15"/>
    </row>
    <row r="1198" spans="3:19" ht="12.75">
      <c r="C1198">
        <v>196509</v>
      </c>
      <c r="E1198">
        <v>449.5</v>
      </c>
      <c r="K1198"/>
      <c r="L1198"/>
      <c r="Q1198" s="15"/>
      <c r="R1198" s="15"/>
      <c r="S1198" s="15"/>
    </row>
    <row r="1199" spans="3:19" ht="12.75">
      <c r="C1199">
        <v>196510</v>
      </c>
      <c r="E1199">
        <v>452.6</v>
      </c>
      <c r="K1199"/>
      <c r="L1199"/>
      <c r="Q1199" s="15"/>
      <c r="R1199" s="15"/>
      <c r="S1199" s="15"/>
    </row>
    <row r="1200" spans="3:19" ht="12.75">
      <c r="C1200">
        <v>196511</v>
      </c>
      <c r="E1200">
        <v>455.7</v>
      </c>
      <c r="K1200"/>
      <c r="L1200"/>
      <c r="Q1200" s="15"/>
      <c r="R1200" s="15"/>
      <c r="S1200" s="15"/>
    </row>
    <row r="1201" spans="3:19" ht="12.75">
      <c r="C1201">
        <v>196512</v>
      </c>
      <c r="E1201">
        <v>459.2</v>
      </c>
      <c r="K1201"/>
      <c r="L1201"/>
      <c r="Q1201" s="15"/>
      <c r="R1201" s="15"/>
      <c r="S1201" s="15"/>
    </row>
    <row r="1202" spans="3:19" ht="12.75">
      <c r="C1202">
        <v>196601</v>
      </c>
      <c r="E1202">
        <v>462</v>
      </c>
      <c r="K1202"/>
      <c r="L1202"/>
      <c r="Q1202" s="15"/>
      <c r="R1202" s="15"/>
      <c r="S1202" s="15"/>
    </row>
    <row r="1203" spans="3:19" ht="12.75">
      <c r="C1203">
        <v>196602</v>
      </c>
      <c r="E1203">
        <v>464.6</v>
      </c>
      <c r="K1203"/>
      <c r="L1203"/>
      <c r="Q1203" s="15"/>
      <c r="R1203" s="15"/>
      <c r="S1203" s="15"/>
    </row>
    <row r="1204" spans="3:19" ht="12.75">
      <c r="C1204">
        <v>196603</v>
      </c>
      <c r="E1204">
        <v>467.2</v>
      </c>
      <c r="K1204"/>
      <c r="L1204"/>
      <c r="Q1204" s="15"/>
      <c r="R1204" s="15"/>
      <c r="S1204" s="15"/>
    </row>
    <row r="1205" spans="3:19" ht="12.75">
      <c r="C1205">
        <v>196604</v>
      </c>
      <c r="E1205">
        <v>469.3</v>
      </c>
      <c r="K1205"/>
      <c r="L1205"/>
      <c r="Q1205" s="15"/>
      <c r="R1205" s="15"/>
      <c r="S1205" s="15"/>
    </row>
    <row r="1206" spans="3:19" ht="12.75">
      <c r="C1206">
        <v>196605</v>
      </c>
      <c r="E1206">
        <v>470.1</v>
      </c>
      <c r="K1206"/>
      <c r="L1206"/>
      <c r="Q1206" s="15"/>
      <c r="R1206" s="15"/>
      <c r="S1206" s="15"/>
    </row>
    <row r="1207" spans="3:19" ht="12.75">
      <c r="C1207">
        <v>196606</v>
      </c>
      <c r="E1207">
        <v>471.2</v>
      </c>
      <c r="K1207"/>
      <c r="L1207"/>
      <c r="Q1207" s="15"/>
      <c r="R1207" s="15"/>
      <c r="S1207" s="15"/>
    </row>
    <row r="1208" spans="3:19" ht="12.75">
      <c r="C1208">
        <v>196607</v>
      </c>
      <c r="E1208">
        <v>470.9</v>
      </c>
      <c r="K1208"/>
      <c r="L1208"/>
      <c r="Q1208" s="15"/>
      <c r="R1208" s="15"/>
      <c r="S1208" s="15"/>
    </row>
    <row r="1209" spans="3:19" ht="12.75">
      <c r="C1209">
        <v>196608</v>
      </c>
      <c r="E1209">
        <v>472.6</v>
      </c>
      <c r="K1209"/>
      <c r="L1209"/>
      <c r="Q1209" s="15"/>
      <c r="R1209" s="15"/>
      <c r="S1209" s="15"/>
    </row>
    <row r="1210" spans="3:19" ht="12.75">
      <c r="C1210">
        <v>196609</v>
      </c>
      <c r="E1210">
        <v>475.4</v>
      </c>
      <c r="K1210"/>
      <c r="L1210"/>
      <c r="Q1210" s="15"/>
      <c r="R1210" s="15"/>
      <c r="S1210" s="15"/>
    </row>
    <row r="1211" spans="3:19" ht="12.75">
      <c r="C1211">
        <v>196610</v>
      </c>
      <c r="E1211">
        <v>475.7</v>
      </c>
      <c r="K1211"/>
      <c r="L1211"/>
      <c r="Q1211" s="15"/>
      <c r="R1211" s="15"/>
      <c r="S1211" s="15"/>
    </row>
    <row r="1212" spans="3:19" ht="12.75">
      <c r="C1212">
        <v>196611</v>
      </c>
      <c r="E1212">
        <v>477.3</v>
      </c>
      <c r="K1212"/>
      <c r="L1212"/>
      <c r="Q1212" s="15"/>
      <c r="R1212" s="15"/>
      <c r="S1212" s="15"/>
    </row>
    <row r="1213" spans="3:19" ht="12.75">
      <c r="C1213">
        <v>196612</v>
      </c>
      <c r="E1213">
        <v>480.2</v>
      </c>
      <c r="K1213"/>
      <c r="L1213"/>
      <c r="Q1213" s="15"/>
      <c r="R1213" s="15"/>
      <c r="S1213" s="15"/>
    </row>
    <row r="1214" spans="3:19" ht="12.75">
      <c r="C1214">
        <v>196701</v>
      </c>
      <c r="E1214">
        <v>481.6</v>
      </c>
      <c r="K1214"/>
      <c r="L1214"/>
      <c r="Q1214" s="15"/>
      <c r="R1214" s="15"/>
      <c r="S1214" s="15"/>
    </row>
    <row r="1215" spans="3:19" ht="12.75">
      <c r="C1215">
        <v>196702</v>
      </c>
      <c r="E1215">
        <v>485.1</v>
      </c>
      <c r="K1215"/>
      <c r="L1215"/>
      <c r="Q1215" s="15"/>
      <c r="R1215" s="15"/>
      <c r="S1215" s="15"/>
    </row>
    <row r="1216" spans="3:19" ht="12.75">
      <c r="C1216">
        <v>196703</v>
      </c>
      <c r="E1216">
        <v>489.7</v>
      </c>
      <c r="K1216"/>
      <c r="L1216"/>
      <c r="Q1216" s="15"/>
      <c r="R1216" s="15"/>
      <c r="S1216" s="15"/>
    </row>
    <row r="1217" spans="3:19" ht="12.75">
      <c r="C1217">
        <v>196704</v>
      </c>
      <c r="E1217">
        <v>492.1</v>
      </c>
      <c r="K1217"/>
      <c r="L1217"/>
      <c r="Q1217" s="15"/>
      <c r="R1217" s="15"/>
      <c r="S1217" s="15"/>
    </row>
    <row r="1218" spans="3:19" ht="12.75">
      <c r="C1218">
        <v>196705</v>
      </c>
      <c r="E1218">
        <v>497.2</v>
      </c>
      <c r="K1218"/>
      <c r="L1218"/>
      <c r="Q1218" s="15"/>
      <c r="R1218" s="15"/>
      <c r="S1218" s="15"/>
    </row>
    <row r="1219" spans="3:19" ht="12.75">
      <c r="C1219">
        <v>196706</v>
      </c>
      <c r="E1219">
        <v>502</v>
      </c>
      <c r="K1219"/>
      <c r="L1219"/>
      <c r="Q1219" s="15"/>
      <c r="R1219" s="15"/>
      <c r="S1219" s="15"/>
    </row>
    <row r="1220" spans="3:19" ht="12.75">
      <c r="C1220">
        <v>196707</v>
      </c>
      <c r="E1220">
        <v>506.3</v>
      </c>
      <c r="K1220"/>
      <c r="L1220"/>
      <c r="Q1220" s="15"/>
      <c r="R1220" s="15"/>
      <c r="S1220" s="15"/>
    </row>
    <row r="1221" spans="3:19" ht="12.75">
      <c r="C1221">
        <v>196708</v>
      </c>
      <c r="E1221">
        <v>510.8</v>
      </c>
      <c r="K1221"/>
      <c r="L1221"/>
      <c r="Q1221" s="15"/>
      <c r="R1221" s="15"/>
      <c r="S1221" s="15"/>
    </row>
    <row r="1222" spans="3:19" ht="12.75">
      <c r="C1222">
        <v>196709</v>
      </c>
      <c r="E1222">
        <v>514.7</v>
      </c>
      <c r="K1222"/>
      <c r="L1222"/>
      <c r="Q1222" s="15"/>
      <c r="R1222" s="15"/>
      <c r="S1222" s="15"/>
    </row>
    <row r="1223" spans="3:19" ht="12.75">
      <c r="C1223">
        <v>196710</v>
      </c>
      <c r="E1223">
        <v>518.2</v>
      </c>
      <c r="K1223"/>
      <c r="L1223"/>
      <c r="Q1223" s="15"/>
      <c r="R1223" s="15"/>
      <c r="S1223" s="15"/>
    </row>
    <row r="1224" spans="3:19" ht="12.75">
      <c r="C1224">
        <v>196711</v>
      </c>
      <c r="E1224">
        <v>521.2</v>
      </c>
      <c r="K1224"/>
      <c r="L1224"/>
      <c r="Q1224" s="15"/>
      <c r="R1224" s="15"/>
      <c r="S1224" s="15"/>
    </row>
    <row r="1225" spans="3:19" ht="12.75">
      <c r="C1225">
        <v>196712</v>
      </c>
      <c r="E1225">
        <v>524.8</v>
      </c>
      <c r="K1225"/>
      <c r="L1225"/>
      <c r="Q1225" s="15"/>
      <c r="R1225" s="15"/>
      <c r="S1225" s="15"/>
    </row>
    <row r="1226" spans="3:19" ht="12.75">
      <c r="C1226">
        <v>196801</v>
      </c>
      <c r="E1226">
        <v>527.4</v>
      </c>
      <c r="K1226"/>
      <c r="L1226"/>
      <c r="Q1226" s="15"/>
      <c r="R1226" s="15"/>
      <c r="S1226" s="15"/>
    </row>
    <row r="1227" spans="3:19" ht="12.75">
      <c r="C1227">
        <v>196802</v>
      </c>
      <c r="E1227">
        <v>530.4</v>
      </c>
      <c r="K1227"/>
      <c r="L1227"/>
      <c r="Q1227" s="15"/>
      <c r="R1227" s="15"/>
      <c r="S1227" s="15"/>
    </row>
    <row r="1228" spans="3:19" ht="12.75">
      <c r="C1228">
        <v>196803</v>
      </c>
      <c r="E1228">
        <v>533.2</v>
      </c>
      <c r="K1228"/>
      <c r="L1228"/>
      <c r="Q1228" s="15"/>
      <c r="R1228" s="15"/>
      <c r="S1228" s="15"/>
    </row>
    <row r="1229" spans="3:19" ht="12.75">
      <c r="C1229">
        <v>196804</v>
      </c>
      <c r="E1229">
        <v>535.7</v>
      </c>
      <c r="K1229"/>
      <c r="L1229"/>
      <c r="Q1229" s="15"/>
      <c r="R1229" s="15"/>
      <c r="S1229" s="15"/>
    </row>
    <row r="1230" spans="3:19" ht="12.75">
      <c r="C1230">
        <v>196805</v>
      </c>
      <c r="E1230">
        <v>538.9</v>
      </c>
      <c r="K1230"/>
      <c r="L1230"/>
      <c r="Q1230" s="15"/>
      <c r="R1230" s="15"/>
      <c r="S1230" s="15"/>
    </row>
    <row r="1231" spans="3:19" ht="12.75">
      <c r="C1231">
        <v>196806</v>
      </c>
      <c r="E1231">
        <v>542.6</v>
      </c>
      <c r="K1231"/>
      <c r="L1231"/>
      <c r="Q1231" s="15"/>
      <c r="R1231" s="15"/>
      <c r="S1231" s="15"/>
    </row>
    <row r="1232" spans="3:19" ht="12.75">
      <c r="C1232">
        <v>196807</v>
      </c>
      <c r="E1232">
        <v>545.6</v>
      </c>
      <c r="K1232"/>
      <c r="L1232"/>
      <c r="Q1232" s="15"/>
      <c r="R1232" s="15"/>
      <c r="S1232" s="15"/>
    </row>
    <row r="1233" spans="3:19" ht="12.75">
      <c r="C1233">
        <v>196808</v>
      </c>
      <c r="E1233">
        <v>549.4</v>
      </c>
      <c r="K1233"/>
      <c r="L1233"/>
      <c r="Q1233" s="15"/>
      <c r="R1233" s="15"/>
      <c r="S1233" s="15"/>
    </row>
    <row r="1234" spans="3:19" ht="12.75">
      <c r="C1234">
        <v>196809</v>
      </c>
      <c r="E1234">
        <v>553.6</v>
      </c>
      <c r="K1234"/>
      <c r="L1234"/>
      <c r="Q1234" s="15"/>
      <c r="R1234" s="15"/>
      <c r="S1234" s="15"/>
    </row>
    <row r="1235" spans="3:19" ht="12.75">
      <c r="C1235">
        <v>196810</v>
      </c>
      <c r="E1235">
        <v>557.6</v>
      </c>
      <c r="K1235"/>
      <c r="L1235"/>
      <c r="Q1235" s="15"/>
      <c r="R1235" s="15"/>
      <c r="S1235" s="15"/>
    </row>
    <row r="1236" spans="3:19" ht="12.75">
      <c r="C1236">
        <v>196811</v>
      </c>
      <c r="E1236">
        <v>562.4</v>
      </c>
      <c r="K1236"/>
      <c r="L1236"/>
      <c r="Q1236" s="15"/>
      <c r="R1236" s="15"/>
      <c r="S1236" s="15"/>
    </row>
    <row r="1237" spans="3:19" ht="12.75">
      <c r="C1237">
        <v>196812</v>
      </c>
      <c r="E1237">
        <v>566.8</v>
      </c>
      <c r="K1237"/>
      <c r="L1237"/>
      <c r="Q1237" s="15"/>
      <c r="R1237" s="15"/>
      <c r="S1237" s="15"/>
    </row>
    <row r="1238" spans="3:19" ht="12.75">
      <c r="C1238">
        <v>196901</v>
      </c>
      <c r="E1238">
        <v>569.3</v>
      </c>
      <c r="K1238"/>
      <c r="L1238"/>
      <c r="Q1238" s="15"/>
      <c r="R1238" s="15"/>
      <c r="S1238" s="15"/>
    </row>
    <row r="1239" spans="3:19" ht="12.75">
      <c r="C1239">
        <v>196902</v>
      </c>
      <c r="E1239">
        <v>571.9</v>
      </c>
      <c r="K1239"/>
      <c r="L1239"/>
      <c r="Q1239" s="15"/>
      <c r="R1239" s="15"/>
      <c r="S1239" s="15"/>
    </row>
    <row r="1240" spans="3:19" ht="12.75">
      <c r="C1240">
        <v>196903</v>
      </c>
      <c r="E1240">
        <v>574.4</v>
      </c>
      <c r="K1240"/>
      <c r="L1240"/>
      <c r="Q1240" s="15"/>
      <c r="R1240" s="15"/>
      <c r="S1240" s="15"/>
    </row>
    <row r="1241" spans="3:19" ht="12.75">
      <c r="C1241">
        <v>196904</v>
      </c>
      <c r="E1241">
        <v>575.7</v>
      </c>
      <c r="K1241"/>
      <c r="L1241"/>
      <c r="Q1241" s="15"/>
      <c r="R1241" s="15"/>
      <c r="S1241" s="15"/>
    </row>
    <row r="1242" spans="3:19" ht="12.75">
      <c r="C1242">
        <v>196905</v>
      </c>
      <c r="E1242">
        <v>576.5</v>
      </c>
      <c r="K1242"/>
      <c r="L1242"/>
      <c r="Q1242" s="15"/>
      <c r="R1242" s="15"/>
      <c r="S1242" s="15"/>
    </row>
    <row r="1243" spans="3:19" ht="12.75">
      <c r="C1243">
        <v>196906</v>
      </c>
      <c r="E1243">
        <v>578.5</v>
      </c>
      <c r="K1243"/>
      <c r="L1243"/>
      <c r="Q1243" s="15"/>
      <c r="R1243" s="15"/>
      <c r="S1243" s="15"/>
    </row>
    <row r="1244" spans="3:19" ht="12.75">
      <c r="C1244">
        <v>196907</v>
      </c>
      <c r="E1244">
        <v>579.5</v>
      </c>
      <c r="K1244"/>
      <c r="L1244"/>
      <c r="Q1244" s="15"/>
      <c r="R1244" s="15"/>
      <c r="S1244" s="15"/>
    </row>
    <row r="1245" spans="3:19" ht="12.75">
      <c r="C1245">
        <v>196908</v>
      </c>
      <c r="E1245">
        <v>580.1</v>
      </c>
      <c r="K1245"/>
      <c r="L1245"/>
      <c r="Q1245" s="15"/>
      <c r="R1245" s="15"/>
      <c r="S1245" s="15"/>
    </row>
    <row r="1246" spans="3:19" ht="12.75">
      <c r="C1246">
        <v>196909</v>
      </c>
      <c r="E1246">
        <v>582.1</v>
      </c>
      <c r="K1246"/>
      <c r="L1246"/>
      <c r="Q1246" s="15"/>
      <c r="R1246" s="15"/>
      <c r="S1246" s="15"/>
    </row>
    <row r="1247" spans="3:19" ht="12.75">
      <c r="C1247">
        <v>196910</v>
      </c>
      <c r="E1247">
        <v>583.4</v>
      </c>
      <c r="K1247"/>
      <c r="L1247"/>
      <c r="Q1247" s="15"/>
      <c r="R1247" s="15"/>
      <c r="S1247" s="15"/>
    </row>
    <row r="1248" spans="3:19" ht="12.75">
      <c r="C1248">
        <v>196911</v>
      </c>
      <c r="E1248">
        <v>585.4</v>
      </c>
      <c r="K1248"/>
      <c r="L1248"/>
      <c r="Q1248" s="15"/>
      <c r="R1248" s="15"/>
      <c r="S1248" s="15"/>
    </row>
    <row r="1249" spans="3:19" ht="12.75">
      <c r="C1249">
        <v>196912</v>
      </c>
      <c r="E1249">
        <v>587.9</v>
      </c>
      <c r="K1249"/>
      <c r="L1249"/>
      <c r="Q1249" s="15"/>
      <c r="R1249" s="15"/>
      <c r="S1249" s="15"/>
    </row>
    <row r="1250" spans="3:19" ht="12.75">
      <c r="C1250">
        <v>197001</v>
      </c>
      <c r="E1250">
        <v>589.6</v>
      </c>
      <c r="K1250"/>
      <c r="L1250"/>
      <c r="Q1250" s="15"/>
      <c r="R1250" s="15"/>
      <c r="S1250" s="15"/>
    </row>
    <row r="1251" spans="3:19" ht="12.75">
      <c r="C1251">
        <v>197002</v>
      </c>
      <c r="E1251">
        <v>586.2</v>
      </c>
      <c r="K1251"/>
      <c r="L1251"/>
      <c r="Q1251" s="15"/>
      <c r="R1251" s="15"/>
      <c r="S1251" s="15"/>
    </row>
    <row r="1252" spans="3:19" ht="12.75">
      <c r="C1252">
        <v>197003</v>
      </c>
      <c r="E1252">
        <v>587.2</v>
      </c>
      <c r="K1252"/>
      <c r="L1252"/>
      <c r="Q1252" s="15"/>
      <c r="R1252" s="15"/>
      <c r="S1252" s="15"/>
    </row>
    <row r="1253" spans="3:19" ht="12.75">
      <c r="C1253">
        <v>197004</v>
      </c>
      <c r="E1253">
        <v>588.3</v>
      </c>
      <c r="K1253"/>
      <c r="L1253"/>
      <c r="Q1253" s="15"/>
      <c r="R1253" s="15"/>
      <c r="S1253" s="15"/>
    </row>
    <row r="1254" spans="3:19" ht="12.75">
      <c r="C1254">
        <v>197005</v>
      </c>
      <c r="E1254">
        <v>591.4</v>
      </c>
      <c r="K1254"/>
      <c r="L1254"/>
      <c r="Q1254" s="15"/>
      <c r="R1254" s="15"/>
      <c r="S1254" s="15"/>
    </row>
    <row r="1255" spans="3:19" ht="12.75">
      <c r="C1255">
        <v>197006</v>
      </c>
      <c r="E1255">
        <v>595.3</v>
      </c>
      <c r="K1255"/>
      <c r="L1255"/>
      <c r="Q1255" s="15"/>
      <c r="R1255" s="15"/>
      <c r="S1255" s="15"/>
    </row>
    <row r="1256" spans="3:19" ht="12.75">
      <c r="C1256">
        <v>197007</v>
      </c>
      <c r="E1256">
        <v>599.3</v>
      </c>
      <c r="K1256"/>
      <c r="L1256"/>
      <c r="Q1256" s="15"/>
      <c r="R1256" s="15"/>
      <c r="S1256" s="15"/>
    </row>
    <row r="1257" spans="3:19" ht="12.75">
      <c r="C1257">
        <v>197008</v>
      </c>
      <c r="E1257">
        <v>605.1</v>
      </c>
      <c r="K1257"/>
      <c r="L1257"/>
      <c r="Q1257" s="15"/>
      <c r="R1257" s="15"/>
      <c r="S1257" s="15"/>
    </row>
    <row r="1258" spans="3:19" ht="12.75">
      <c r="C1258">
        <v>197009</v>
      </c>
      <c r="E1258">
        <v>611.3</v>
      </c>
      <c r="K1258"/>
      <c r="L1258"/>
      <c r="Q1258" s="15"/>
      <c r="R1258" s="15"/>
      <c r="S1258" s="15"/>
    </row>
    <row r="1259" spans="3:19" ht="12.75">
      <c r="C1259">
        <v>197010</v>
      </c>
      <c r="E1259">
        <v>616.4</v>
      </c>
      <c r="K1259"/>
      <c r="L1259"/>
      <c r="Q1259" s="15"/>
      <c r="R1259" s="15"/>
      <c r="S1259" s="15"/>
    </row>
    <row r="1260" spans="3:19" ht="12.75">
      <c r="C1260">
        <v>197011</v>
      </c>
      <c r="E1260">
        <v>621</v>
      </c>
      <c r="K1260"/>
      <c r="L1260"/>
      <c r="Q1260" s="15"/>
      <c r="R1260" s="15"/>
      <c r="S1260" s="15"/>
    </row>
    <row r="1261" spans="3:19" ht="12.75">
      <c r="C1261">
        <v>197012</v>
      </c>
      <c r="E1261">
        <v>626.4</v>
      </c>
      <c r="K1261"/>
      <c r="L1261"/>
      <c r="Q1261" s="15"/>
      <c r="R1261" s="15"/>
      <c r="S1261" s="15"/>
    </row>
    <row r="1262" spans="3:19" ht="12.75">
      <c r="C1262">
        <v>197101</v>
      </c>
      <c r="E1262">
        <v>632.8</v>
      </c>
      <c r="K1262"/>
      <c r="L1262"/>
      <c r="Q1262" s="15"/>
      <c r="R1262" s="15"/>
      <c r="S1262" s="15"/>
    </row>
    <row r="1263" spans="3:19" ht="12.75">
      <c r="C1263">
        <v>197102</v>
      </c>
      <c r="E1263">
        <v>640.9</v>
      </c>
      <c r="K1263"/>
      <c r="L1263"/>
      <c r="Q1263" s="15"/>
      <c r="R1263" s="15"/>
      <c r="S1263" s="15"/>
    </row>
    <row r="1264" spans="3:19" ht="12.75">
      <c r="C1264">
        <v>197103</v>
      </c>
      <c r="E1264">
        <v>649.8</v>
      </c>
      <c r="K1264"/>
      <c r="L1264"/>
      <c r="Q1264" s="15"/>
      <c r="R1264" s="15"/>
      <c r="S1264" s="15"/>
    </row>
    <row r="1265" spans="3:19" ht="12.75">
      <c r="C1265">
        <v>197104</v>
      </c>
      <c r="E1265">
        <v>658.3</v>
      </c>
      <c r="K1265"/>
      <c r="L1265"/>
      <c r="Q1265" s="15"/>
      <c r="R1265" s="15"/>
      <c r="S1265" s="15"/>
    </row>
    <row r="1266" spans="3:19" ht="12.75">
      <c r="C1266">
        <v>197105</v>
      </c>
      <c r="E1266">
        <v>666.7</v>
      </c>
      <c r="K1266"/>
      <c r="L1266"/>
      <c r="Q1266" s="15"/>
      <c r="R1266" s="15"/>
      <c r="S1266" s="15"/>
    </row>
    <row r="1267" spans="3:19" ht="12.75">
      <c r="C1267">
        <v>197106</v>
      </c>
      <c r="E1267">
        <v>673.1</v>
      </c>
      <c r="K1267"/>
      <c r="L1267"/>
      <c r="Q1267" s="15"/>
      <c r="R1267" s="15"/>
      <c r="S1267" s="15"/>
    </row>
    <row r="1268" spans="3:19" ht="12.75">
      <c r="C1268">
        <v>197107</v>
      </c>
      <c r="E1268">
        <v>679.9</v>
      </c>
      <c r="K1268"/>
      <c r="L1268"/>
      <c r="Q1268" s="15"/>
      <c r="R1268" s="15"/>
      <c r="S1268" s="15"/>
    </row>
    <row r="1269" spans="3:19" ht="12.75">
      <c r="C1269">
        <v>197108</v>
      </c>
      <c r="E1269">
        <v>685.8</v>
      </c>
      <c r="K1269"/>
      <c r="L1269"/>
      <c r="Q1269" s="15"/>
      <c r="R1269" s="15"/>
      <c r="S1269" s="15"/>
    </row>
    <row r="1270" spans="3:19" ht="12.75">
      <c r="C1270">
        <v>197109</v>
      </c>
      <c r="E1270">
        <v>692.6</v>
      </c>
      <c r="K1270"/>
      <c r="L1270"/>
      <c r="Q1270" s="15"/>
      <c r="R1270" s="15"/>
      <c r="S1270" s="15"/>
    </row>
    <row r="1271" spans="3:19" ht="12.75">
      <c r="C1271">
        <v>197110</v>
      </c>
      <c r="E1271">
        <v>698.4</v>
      </c>
      <c r="K1271"/>
      <c r="L1271"/>
      <c r="Q1271" s="15"/>
      <c r="R1271" s="15"/>
      <c r="S1271" s="15"/>
    </row>
    <row r="1272" spans="3:19" ht="12.75">
      <c r="C1272">
        <v>197111</v>
      </c>
      <c r="E1272">
        <v>704.5</v>
      </c>
      <c r="K1272"/>
      <c r="L1272"/>
      <c r="Q1272" s="15"/>
      <c r="R1272" s="15"/>
      <c r="S1272" s="15"/>
    </row>
    <row r="1273" spans="3:19" ht="12.75">
      <c r="C1273">
        <v>197112</v>
      </c>
      <c r="E1273">
        <v>710.1</v>
      </c>
      <c r="K1273"/>
      <c r="L1273"/>
      <c r="Q1273" s="15"/>
      <c r="R1273" s="15"/>
      <c r="S1273" s="15"/>
    </row>
    <row r="1274" spans="3:19" ht="12.75">
      <c r="C1274">
        <v>197201</v>
      </c>
      <c r="E1274">
        <v>717.6</v>
      </c>
      <c r="K1274"/>
      <c r="L1274"/>
      <c r="Q1274" s="15"/>
      <c r="R1274" s="15"/>
      <c r="S1274" s="15"/>
    </row>
    <row r="1275" spans="3:19" ht="12.75">
      <c r="C1275">
        <v>197202</v>
      </c>
      <c r="E1275">
        <v>725.6</v>
      </c>
      <c r="K1275"/>
      <c r="L1275"/>
      <c r="Q1275" s="15"/>
      <c r="R1275" s="15"/>
      <c r="S1275" s="15"/>
    </row>
    <row r="1276" spans="3:19" ht="12.75">
      <c r="C1276">
        <v>197203</v>
      </c>
      <c r="E1276">
        <v>733.4</v>
      </c>
      <c r="K1276"/>
      <c r="L1276"/>
      <c r="Q1276" s="15"/>
      <c r="R1276" s="15"/>
      <c r="S1276" s="15"/>
    </row>
    <row r="1277" spans="3:19" ht="12.75">
      <c r="C1277">
        <v>197204</v>
      </c>
      <c r="E1277">
        <v>738.3</v>
      </c>
      <c r="K1277"/>
      <c r="L1277"/>
      <c r="Q1277" s="15"/>
      <c r="R1277" s="15"/>
      <c r="S1277" s="15"/>
    </row>
    <row r="1278" spans="3:19" ht="12.75">
      <c r="C1278">
        <v>197205</v>
      </c>
      <c r="E1278">
        <v>743.3</v>
      </c>
      <c r="K1278"/>
      <c r="L1278"/>
      <c r="Q1278" s="15"/>
      <c r="R1278" s="15"/>
      <c r="S1278" s="15"/>
    </row>
    <row r="1279" spans="3:19" ht="12.75">
      <c r="C1279">
        <v>197206</v>
      </c>
      <c r="E1279">
        <v>749.8</v>
      </c>
      <c r="K1279"/>
      <c r="L1279"/>
      <c r="Q1279" s="15"/>
      <c r="R1279" s="15"/>
      <c r="S1279" s="15"/>
    </row>
    <row r="1280" spans="3:19" ht="12.75">
      <c r="C1280">
        <v>197207</v>
      </c>
      <c r="E1280">
        <v>759.8</v>
      </c>
      <c r="K1280"/>
      <c r="L1280"/>
      <c r="Q1280" s="15"/>
      <c r="R1280" s="15"/>
      <c r="S1280" s="15"/>
    </row>
    <row r="1281" spans="3:19" ht="12.75">
      <c r="C1281">
        <v>197208</v>
      </c>
      <c r="E1281">
        <v>769</v>
      </c>
      <c r="K1281"/>
      <c r="L1281"/>
      <c r="Q1281" s="15"/>
      <c r="R1281" s="15"/>
      <c r="S1281" s="15"/>
    </row>
    <row r="1282" spans="3:19" ht="12.75">
      <c r="C1282">
        <v>197209</v>
      </c>
      <c r="E1282">
        <v>778.5</v>
      </c>
      <c r="K1282"/>
      <c r="L1282"/>
      <c r="Q1282" s="15"/>
      <c r="R1282" s="15"/>
      <c r="S1282" s="15"/>
    </row>
    <row r="1283" spans="3:19" ht="12.75">
      <c r="C1283">
        <v>197210</v>
      </c>
      <c r="E1283">
        <v>786.9</v>
      </c>
      <c r="K1283"/>
      <c r="L1283"/>
      <c r="Q1283" s="15"/>
      <c r="R1283" s="15"/>
      <c r="S1283" s="15"/>
    </row>
    <row r="1284" spans="3:19" ht="12.75">
      <c r="C1284">
        <v>197211</v>
      </c>
      <c r="E1284">
        <v>793.8</v>
      </c>
      <c r="K1284"/>
      <c r="L1284"/>
      <c r="Q1284" s="15"/>
      <c r="R1284" s="15"/>
      <c r="S1284" s="15"/>
    </row>
    <row r="1285" spans="3:19" ht="12.75">
      <c r="C1285">
        <v>197212</v>
      </c>
      <c r="E1285">
        <v>802.1</v>
      </c>
      <c r="K1285"/>
      <c r="L1285"/>
      <c r="Q1285" s="15"/>
      <c r="R1285" s="15"/>
      <c r="S1285" s="15"/>
    </row>
    <row r="1286" spans="3:19" ht="12.75">
      <c r="C1286">
        <v>197301</v>
      </c>
      <c r="E1286">
        <v>810.2</v>
      </c>
      <c r="K1286"/>
      <c r="L1286"/>
      <c r="Q1286" s="15"/>
      <c r="R1286" s="15"/>
      <c r="S1286" s="15"/>
    </row>
    <row r="1287" spans="3:19" ht="12.75">
      <c r="C1287">
        <v>197302</v>
      </c>
      <c r="E1287">
        <v>814</v>
      </c>
      <c r="K1287"/>
      <c r="L1287"/>
      <c r="Q1287" s="15"/>
      <c r="R1287" s="15"/>
      <c r="S1287" s="15"/>
    </row>
    <row r="1288" spans="3:19" ht="12.75">
      <c r="C1288">
        <v>197303</v>
      </c>
      <c r="E1288">
        <v>815.2</v>
      </c>
      <c r="K1288"/>
      <c r="L1288"/>
      <c r="Q1288" s="15"/>
      <c r="R1288" s="15"/>
      <c r="S1288" s="15"/>
    </row>
    <row r="1289" spans="3:19" ht="12.75">
      <c r="C1289">
        <v>197304</v>
      </c>
      <c r="E1289">
        <v>819.6</v>
      </c>
      <c r="K1289"/>
      <c r="L1289"/>
      <c r="Q1289" s="15"/>
      <c r="R1289" s="15"/>
      <c r="S1289" s="15"/>
    </row>
    <row r="1290" spans="3:19" ht="12.75">
      <c r="C1290">
        <v>197305</v>
      </c>
      <c r="E1290">
        <v>826.7</v>
      </c>
      <c r="K1290"/>
      <c r="L1290"/>
      <c r="Q1290" s="15"/>
      <c r="R1290" s="15"/>
      <c r="S1290" s="15"/>
    </row>
    <row r="1291" spans="3:19" ht="12.75">
      <c r="C1291">
        <v>197306</v>
      </c>
      <c r="E1291">
        <v>833.4</v>
      </c>
      <c r="K1291"/>
      <c r="L1291"/>
      <c r="Q1291" s="15"/>
      <c r="R1291" s="15"/>
      <c r="S1291" s="15"/>
    </row>
    <row r="1292" spans="3:19" ht="12.75">
      <c r="C1292">
        <v>197307</v>
      </c>
      <c r="E1292">
        <v>836.9</v>
      </c>
      <c r="K1292"/>
      <c r="L1292"/>
      <c r="Q1292" s="15"/>
      <c r="R1292" s="15"/>
      <c r="S1292" s="15"/>
    </row>
    <row r="1293" spans="3:19" ht="12.75">
      <c r="C1293">
        <v>197308</v>
      </c>
      <c r="E1293">
        <v>839.1</v>
      </c>
      <c r="K1293"/>
      <c r="L1293"/>
      <c r="Q1293" s="15"/>
      <c r="R1293" s="15"/>
      <c r="S1293" s="15"/>
    </row>
    <row r="1294" spans="3:19" ht="12.75">
      <c r="C1294">
        <v>197309</v>
      </c>
      <c r="E1294">
        <v>839.4</v>
      </c>
      <c r="K1294"/>
      <c r="L1294"/>
      <c r="Q1294" s="15"/>
      <c r="R1294" s="15"/>
      <c r="S1294" s="15"/>
    </row>
    <row r="1295" spans="3:19" ht="12.75">
      <c r="C1295">
        <v>197310</v>
      </c>
      <c r="E1295">
        <v>842.7</v>
      </c>
      <c r="K1295"/>
      <c r="L1295"/>
      <c r="Q1295" s="15"/>
      <c r="R1295" s="15"/>
      <c r="S1295" s="15"/>
    </row>
    <row r="1296" spans="3:19" ht="12.75">
      <c r="C1296">
        <v>197311</v>
      </c>
      <c r="E1296">
        <v>848.7</v>
      </c>
      <c r="K1296"/>
      <c r="L1296"/>
      <c r="Q1296" s="15"/>
      <c r="R1296" s="15"/>
      <c r="S1296" s="15"/>
    </row>
    <row r="1297" spans="3:19" ht="12.75">
      <c r="C1297">
        <v>197312</v>
      </c>
      <c r="E1297">
        <v>855.3</v>
      </c>
      <c r="K1297"/>
      <c r="L1297"/>
      <c r="Q1297" s="15"/>
      <c r="R1297" s="15"/>
      <c r="S1297" s="15"/>
    </row>
    <row r="1298" spans="3:19" ht="12.75">
      <c r="C1298">
        <v>197401</v>
      </c>
      <c r="E1298">
        <v>859.5</v>
      </c>
      <c r="K1298"/>
      <c r="L1298"/>
      <c r="Q1298" s="15"/>
      <c r="R1298" s="15"/>
      <c r="S1298" s="15"/>
    </row>
    <row r="1299" spans="3:19" ht="12.75">
      <c r="C1299">
        <v>197402</v>
      </c>
      <c r="E1299">
        <v>864.1</v>
      </c>
      <c r="K1299"/>
      <c r="L1299"/>
      <c r="Q1299" s="15"/>
      <c r="R1299" s="15"/>
      <c r="S1299" s="15"/>
    </row>
    <row r="1300" spans="3:19" ht="12.75">
      <c r="C1300">
        <v>197403</v>
      </c>
      <c r="E1300">
        <v>870</v>
      </c>
      <c r="K1300"/>
      <c r="L1300"/>
      <c r="Q1300" s="15"/>
      <c r="R1300" s="15"/>
      <c r="S1300" s="15"/>
    </row>
    <row r="1301" spans="3:19" ht="12.75">
      <c r="C1301">
        <v>197404</v>
      </c>
      <c r="E1301">
        <v>872.8</v>
      </c>
      <c r="K1301"/>
      <c r="L1301"/>
      <c r="Q1301" s="15"/>
      <c r="R1301" s="15"/>
      <c r="S1301" s="15"/>
    </row>
    <row r="1302" spans="3:19" ht="12.75">
      <c r="C1302">
        <v>197405</v>
      </c>
      <c r="E1302">
        <v>874.5</v>
      </c>
      <c r="K1302"/>
      <c r="L1302"/>
      <c r="Q1302" s="15"/>
      <c r="R1302" s="15"/>
      <c r="S1302" s="15"/>
    </row>
    <row r="1303" spans="3:19" ht="12.75">
      <c r="C1303">
        <v>197406</v>
      </c>
      <c r="E1303">
        <v>878</v>
      </c>
      <c r="K1303"/>
      <c r="L1303"/>
      <c r="Q1303" s="15"/>
      <c r="R1303" s="15"/>
      <c r="S1303" s="15"/>
    </row>
    <row r="1304" spans="3:19" ht="12.75">
      <c r="C1304">
        <v>197407</v>
      </c>
      <c r="E1304">
        <v>881.8</v>
      </c>
      <c r="K1304"/>
      <c r="L1304"/>
      <c r="Q1304" s="15"/>
      <c r="R1304" s="15"/>
      <c r="S1304" s="15"/>
    </row>
    <row r="1305" spans="3:19" ht="12.75">
      <c r="C1305">
        <v>197408</v>
      </c>
      <c r="E1305">
        <v>884.5</v>
      </c>
      <c r="K1305"/>
      <c r="L1305"/>
      <c r="Q1305" s="15"/>
      <c r="R1305" s="15"/>
      <c r="S1305" s="15"/>
    </row>
    <row r="1306" spans="3:19" ht="12.75">
      <c r="C1306">
        <v>197409</v>
      </c>
      <c r="E1306">
        <v>888.1</v>
      </c>
      <c r="K1306"/>
      <c r="L1306"/>
      <c r="Q1306" s="15"/>
      <c r="R1306" s="15"/>
      <c r="S1306" s="15"/>
    </row>
    <row r="1307" spans="3:19" ht="12.75">
      <c r="C1307">
        <v>197410</v>
      </c>
      <c r="E1307">
        <v>893.3</v>
      </c>
      <c r="K1307"/>
      <c r="L1307"/>
      <c r="Q1307" s="15"/>
      <c r="R1307" s="15"/>
      <c r="S1307" s="15"/>
    </row>
    <row r="1308" spans="3:19" ht="12.75">
      <c r="C1308">
        <v>197411</v>
      </c>
      <c r="E1308">
        <v>898.4</v>
      </c>
      <c r="K1308"/>
      <c r="L1308"/>
      <c r="Q1308" s="15"/>
      <c r="R1308" s="15"/>
      <c r="S1308" s="15"/>
    </row>
    <row r="1309" spans="3:19" ht="12.75">
      <c r="C1309">
        <v>197412</v>
      </c>
      <c r="E1309">
        <v>901.9</v>
      </c>
      <c r="K1309"/>
      <c r="L1309"/>
      <c r="Q1309" s="15"/>
      <c r="R1309" s="15"/>
      <c r="S1309" s="15"/>
    </row>
    <row r="1310" spans="3:19" ht="12.75">
      <c r="C1310">
        <v>197501</v>
      </c>
      <c r="E1310">
        <v>906.1</v>
      </c>
      <c r="K1310"/>
      <c r="L1310"/>
      <c r="Q1310" s="15"/>
      <c r="R1310" s="15"/>
      <c r="S1310" s="15"/>
    </row>
    <row r="1311" spans="3:19" ht="12.75">
      <c r="C1311">
        <v>197502</v>
      </c>
      <c r="E1311">
        <v>913.9</v>
      </c>
      <c r="K1311"/>
      <c r="L1311"/>
      <c r="Q1311" s="15"/>
      <c r="R1311" s="15"/>
      <c r="S1311" s="15"/>
    </row>
    <row r="1312" spans="3:19" ht="12.75">
      <c r="C1312">
        <v>197503</v>
      </c>
      <c r="E1312">
        <v>924.8</v>
      </c>
      <c r="K1312"/>
      <c r="L1312"/>
      <c r="Q1312" s="15"/>
      <c r="R1312" s="15"/>
      <c r="S1312" s="15"/>
    </row>
    <row r="1313" spans="3:19" ht="12.75">
      <c r="C1313">
        <v>197504</v>
      </c>
      <c r="E1313">
        <v>934.9</v>
      </c>
      <c r="K1313"/>
      <c r="L1313"/>
      <c r="Q1313" s="15"/>
      <c r="R1313" s="15"/>
      <c r="S1313" s="15"/>
    </row>
    <row r="1314" spans="3:19" ht="12.75">
      <c r="C1314">
        <v>197505</v>
      </c>
      <c r="E1314">
        <v>947.8</v>
      </c>
      <c r="K1314"/>
      <c r="L1314"/>
      <c r="Q1314" s="15"/>
      <c r="R1314" s="15"/>
      <c r="S1314" s="15"/>
    </row>
    <row r="1315" spans="3:19" ht="12.75">
      <c r="C1315">
        <v>197506</v>
      </c>
      <c r="E1315">
        <v>963.3</v>
      </c>
      <c r="K1315"/>
      <c r="L1315"/>
      <c r="Q1315" s="15"/>
      <c r="R1315" s="15"/>
      <c r="S1315" s="15"/>
    </row>
    <row r="1316" spans="3:19" ht="12.75">
      <c r="C1316">
        <v>197507</v>
      </c>
      <c r="E1316">
        <v>975.7</v>
      </c>
      <c r="K1316"/>
      <c r="L1316"/>
      <c r="Q1316" s="15"/>
      <c r="R1316" s="15"/>
      <c r="S1316" s="15"/>
    </row>
    <row r="1317" spans="3:19" ht="12.75">
      <c r="C1317">
        <v>197508</v>
      </c>
      <c r="E1317">
        <v>983.6</v>
      </c>
      <c r="K1317"/>
      <c r="L1317"/>
      <c r="Q1317" s="15"/>
      <c r="R1317" s="15"/>
      <c r="S1317" s="15"/>
    </row>
    <row r="1318" spans="3:19" ht="12.75">
      <c r="C1318">
        <v>197509</v>
      </c>
      <c r="E1318">
        <v>991.7</v>
      </c>
      <c r="K1318"/>
      <c r="L1318"/>
      <c r="Q1318" s="15"/>
      <c r="R1318" s="15"/>
      <c r="S1318" s="15"/>
    </row>
    <row r="1319" spans="3:19" ht="12.75">
      <c r="C1319">
        <v>197510</v>
      </c>
      <c r="E1319">
        <v>997.9</v>
      </c>
      <c r="K1319"/>
      <c r="L1319"/>
      <c r="Q1319" s="15"/>
      <c r="R1319" s="15"/>
      <c r="S1319" s="15"/>
    </row>
    <row r="1320" spans="3:19" ht="12.75">
      <c r="C1320">
        <v>197511</v>
      </c>
      <c r="E1320">
        <v>1006.8</v>
      </c>
      <c r="K1320"/>
      <c r="L1320"/>
      <c r="Q1320" s="15"/>
      <c r="R1320" s="15"/>
      <c r="S1320" s="15"/>
    </row>
    <row r="1321" spans="3:19" ht="12.75">
      <c r="C1321">
        <v>197512</v>
      </c>
      <c r="E1321">
        <v>1016</v>
      </c>
      <c r="K1321"/>
      <c r="L1321"/>
      <c r="Q1321" s="15"/>
      <c r="R1321" s="15"/>
      <c r="S1321" s="15"/>
    </row>
    <row r="1322" spans="3:19" ht="12.75">
      <c r="C1322">
        <v>197601</v>
      </c>
      <c r="E1322">
        <v>1026.4</v>
      </c>
      <c r="K1322"/>
      <c r="L1322"/>
      <c r="Q1322" s="15"/>
      <c r="R1322" s="15"/>
      <c r="S1322" s="15"/>
    </row>
    <row r="1323" spans="3:19" ht="12.75">
      <c r="C1323">
        <v>197602</v>
      </c>
      <c r="E1323">
        <v>1040.1</v>
      </c>
      <c r="K1323"/>
      <c r="L1323"/>
      <c r="Q1323" s="15"/>
      <c r="R1323" s="15"/>
      <c r="S1323" s="15"/>
    </row>
    <row r="1324" spans="3:19" ht="12.75">
      <c r="C1324">
        <v>197603</v>
      </c>
      <c r="E1324">
        <v>1049.7</v>
      </c>
      <c r="K1324"/>
      <c r="L1324"/>
      <c r="Q1324" s="15"/>
      <c r="R1324" s="15"/>
      <c r="S1324" s="15"/>
    </row>
    <row r="1325" spans="3:19" ht="12.75">
      <c r="C1325">
        <v>197604</v>
      </c>
      <c r="E1325">
        <v>1060.5</v>
      </c>
      <c r="K1325"/>
      <c r="L1325"/>
      <c r="Q1325" s="15"/>
      <c r="R1325" s="15"/>
      <c r="S1325" s="15"/>
    </row>
    <row r="1326" spans="3:19" ht="12.75">
      <c r="C1326">
        <v>197605</v>
      </c>
      <c r="E1326">
        <v>1071.9</v>
      </c>
      <c r="K1326"/>
      <c r="L1326"/>
      <c r="Q1326" s="15"/>
      <c r="R1326" s="15"/>
      <c r="S1326" s="15"/>
    </row>
    <row r="1327" spans="3:19" ht="12.75">
      <c r="C1327">
        <v>197606</v>
      </c>
      <c r="E1327">
        <v>1077.8</v>
      </c>
      <c r="K1327"/>
      <c r="L1327"/>
      <c r="Q1327" s="15"/>
      <c r="R1327" s="15"/>
      <c r="S1327" s="15"/>
    </row>
    <row r="1328" spans="3:19" ht="12.75">
      <c r="C1328">
        <v>197607</v>
      </c>
      <c r="E1328">
        <v>1087</v>
      </c>
      <c r="K1328"/>
      <c r="L1328"/>
      <c r="Q1328" s="15"/>
      <c r="R1328" s="15"/>
      <c r="S1328" s="15"/>
    </row>
    <row r="1329" spans="3:19" ht="12.75">
      <c r="C1329">
        <v>197608</v>
      </c>
      <c r="E1329">
        <v>1099.3</v>
      </c>
      <c r="K1329"/>
      <c r="L1329"/>
      <c r="Q1329" s="15"/>
      <c r="R1329" s="15"/>
      <c r="S1329" s="15"/>
    </row>
    <row r="1330" spans="3:19" ht="12.75">
      <c r="C1330">
        <v>197609</v>
      </c>
      <c r="E1330">
        <v>1111.2</v>
      </c>
      <c r="K1330"/>
      <c r="L1330"/>
      <c r="Q1330" s="15"/>
      <c r="R1330" s="15"/>
      <c r="S1330" s="15"/>
    </row>
    <row r="1331" spans="3:19" ht="12.75">
      <c r="C1331">
        <v>197610</v>
      </c>
      <c r="E1331">
        <v>1125.1</v>
      </c>
      <c r="K1331"/>
      <c r="L1331"/>
      <c r="Q1331" s="15"/>
      <c r="R1331" s="15"/>
      <c r="S1331" s="15"/>
    </row>
    <row r="1332" spans="3:19" ht="12.75">
      <c r="C1332">
        <v>197611</v>
      </c>
      <c r="E1332">
        <v>1138</v>
      </c>
      <c r="K1332"/>
      <c r="L1332"/>
      <c r="Q1332" s="15"/>
      <c r="R1332" s="15"/>
      <c r="S1332" s="15"/>
    </row>
    <row r="1333" spans="3:19" ht="12.75">
      <c r="C1333">
        <v>197612</v>
      </c>
      <c r="E1333">
        <v>1151.7</v>
      </c>
      <c r="K1333"/>
      <c r="L1333"/>
      <c r="Q1333" s="15"/>
      <c r="R1333" s="15"/>
      <c r="S1333" s="15"/>
    </row>
    <row r="1334" spans="3:19" ht="12.75">
      <c r="C1334">
        <v>197701</v>
      </c>
      <c r="E1334">
        <v>1164.9</v>
      </c>
      <c r="K1334"/>
      <c r="L1334"/>
      <c r="Q1334" s="15"/>
      <c r="R1334" s="15"/>
      <c r="S1334" s="15"/>
    </row>
    <row r="1335" spans="3:19" ht="12.75">
      <c r="C1335">
        <v>197702</v>
      </c>
      <c r="E1335">
        <v>1177.3</v>
      </c>
      <c r="K1335"/>
      <c r="L1335"/>
      <c r="Q1335" s="15"/>
      <c r="R1335" s="15"/>
      <c r="S1335" s="15"/>
    </row>
    <row r="1336" spans="3:19" ht="12.75">
      <c r="C1336">
        <v>197703</v>
      </c>
      <c r="E1336">
        <v>1188.2</v>
      </c>
      <c r="K1336"/>
      <c r="L1336"/>
      <c r="Q1336" s="15"/>
      <c r="R1336" s="15"/>
      <c r="S1336" s="15"/>
    </row>
    <row r="1337" spans="3:19" ht="12.75">
      <c r="C1337">
        <v>197704</v>
      </c>
      <c r="E1337">
        <v>1199.3</v>
      </c>
      <c r="K1337"/>
      <c r="L1337"/>
      <c r="Q1337" s="15"/>
      <c r="R1337" s="15"/>
      <c r="S1337" s="15"/>
    </row>
    <row r="1338" spans="3:19" ht="12.75">
      <c r="C1338">
        <v>197705</v>
      </c>
      <c r="E1338">
        <v>1208.8</v>
      </c>
      <c r="K1338"/>
      <c r="L1338"/>
      <c r="Q1338" s="15"/>
      <c r="R1338" s="15"/>
      <c r="S1338" s="15"/>
    </row>
    <row r="1339" spans="3:19" ht="12.75">
      <c r="C1339">
        <v>197706</v>
      </c>
      <c r="E1339">
        <v>1218</v>
      </c>
      <c r="K1339"/>
      <c r="L1339"/>
      <c r="Q1339" s="15"/>
      <c r="R1339" s="15"/>
      <c r="S1339" s="15"/>
    </row>
    <row r="1340" spans="3:19" ht="12.75">
      <c r="C1340">
        <v>197707</v>
      </c>
      <c r="E1340">
        <v>1227.5</v>
      </c>
      <c r="K1340"/>
      <c r="L1340"/>
      <c r="Q1340" s="15"/>
      <c r="R1340" s="15"/>
      <c r="S1340" s="15"/>
    </row>
    <row r="1341" spans="3:19" ht="12.75">
      <c r="C1341">
        <v>197708</v>
      </c>
      <c r="E1341">
        <v>1237.8</v>
      </c>
      <c r="K1341"/>
      <c r="L1341"/>
      <c r="Q1341" s="15"/>
      <c r="R1341" s="15"/>
      <c r="S1341" s="15"/>
    </row>
    <row r="1342" spans="3:19" ht="12.75">
      <c r="C1342">
        <v>197709</v>
      </c>
      <c r="E1342">
        <v>1246.6</v>
      </c>
      <c r="K1342"/>
      <c r="L1342"/>
      <c r="Q1342" s="15"/>
      <c r="R1342" s="15"/>
      <c r="S1342" s="15"/>
    </row>
    <row r="1343" spans="3:19" ht="12.75">
      <c r="C1343">
        <v>197710</v>
      </c>
      <c r="E1343">
        <v>1254</v>
      </c>
      <c r="K1343"/>
      <c r="L1343"/>
      <c r="Q1343" s="15"/>
      <c r="R1343" s="15"/>
      <c r="S1343" s="15"/>
    </row>
    <row r="1344" spans="3:19" ht="12.75">
      <c r="C1344">
        <v>197711</v>
      </c>
      <c r="E1344">
        <v>1262.1</v>
      </c>
      <c r="K1344"/>
      <c r="L1344"/>
      <c r="Q1344" s="15"/>
      <c r="R1344" s="15"/>
      <c r="S1344" s="15"/>
    </row>
    <row r="1345" spans="3:19" ht="12.75">
      <c r="C1345">
        <v>197712</v>
      </c>
      <c r="E1345">
        <v>1269.9</v>
      </c>
      <c r="K1345"/>
      <c r="L1345"/>
      <c r="Q1345" s="15"/>
      <c r="R1345" s="15"/>
      <c r="S1345" s="15"/>
    </row>
    <row r="1346" spans="3:19" ht="12.75">
      <c r="C1346">
        <v>197801</v>
      </c>
      <c r="E1346">
        <v>1279.3</v>
      </c>
      <c r="K1346"/>
      <c r="L1346"/>
      <c r="Q1346" s="15"/>
      <c r="R1346" s="15"/>
      <c r="S1346" s="15"/>
    </row>
    <row r="1347" spans="3:19" ht="12.75">
      <c r="C1347">
        <v>197802</v>
      </c>
      <c r="E1347">
        <v>1285.2</v>
      </c>
      <c r="K1347"/>
      <c r="L1347"/>
      <c r="Q1347" s="15"/>
      <c r="R1347" s="15"/>
      <c r="S1347" s="15"/>
    </row>
    <row r="1348" spans="3:19" ht="12.75">
      <c r="C1348">
        <v>197803</v>
      </c>
      <c r="E1348">
        <v>1291.9</v>
      </c>
      <c r="K1348"/>
      <c r="L1348"/>
      <c r="Q1348" s="15"/>
      <c r="R1348" s="15"/>
      <c r="S1348" s="15"/>
    </row>
    <row r="1349" spans="3:19" ht="12.75">
      <c r="C1349">
        <v>197804</v>
      </c>
      <c r="E1349">
        <v>1300</v>
      </c>
      <c r="K1349"/>
      <c r="L1349"/>
      <c r="Q1349" s="15"/>
      <c r="R1349" s="15"/>
      <c r="S1349" s="15"/>
    </row>
    <row r="1350" spans="3:19" ht="12.75">
      <c r="C1350">
        <v>197805</v>
      </c>
      <c r="E1350">
        <v>1310.3</v>
      </c>
      <c r="K1350"/>
      <c r="L1350"/>
      <c r="Q1350" s="15"/>
      <c r="R1350" s="15"/>
      <c r="S1350" s="15"/>
    </row>
    <row r="1351" spans="3:19" ht="12.75">
      <c r="C1351">
        <v>197806</v>
      </c>
      <c r="E1351">
        <v>1318.7</v>
      </c>
      <c r="K1351"/>
      <c r="L1351"/>
      <c r="Q1351" s="15"/>
      <c r="R1351" s="15"/>
      <c r="S1351" s="15"/>
    </row>
    <row r="1352" spans="3:19" ht="12.75">
      <c r="C1352">
        <v>197807</v>
      </c>
      <c r="E1352">
        <v>1325</v>
      </c>
      <c r="K1352"/>
      <c r="L1352"/>
      <c r="Q1352" s="15"/>
      <c r="R1352" s="15"/>
      <c r="S1352" s="15"/>
    </row>
    <row r="1353" spans="3:19" ht="12.75">
      <c r="C1353">
        <v>197808</v>
      </c>
      <c r="E1353">
        <v>1334.3</v>
      </c>
      <c r="K1353"/>
      <c r="L1353"/>
      <c r="Q1353" s="15"/>
      <c r="R1353" s="15"/>
      <c r="S1353" s="15"/>
    </row>
    <row r="1354" spans="3:19" ht="12.75">
      <c r="C1354">
        <v>197809</v>
      </c>
      <c r="E1354">
        <v>1345.4</v>
      </c>
      <c r="K1354"/>
      <c r="L1354"/>
      <c r="Q1354" s="15"/>
      <c r="R1354" s="15"/>
      <c r="S1354" s="15"/>
    </row>
    <row r="1355" spans="3:19" ht="12.75">
      <c r="C1355">
        <v>197810</v>
      </c>
      <c r="E1355">
        <v>1352.4</v>
      </c>
      <c r="K1355"/>
      <c r="L1355"/>
      <c r="Q1355" s="15"/>
      <c r="R1355" s="15"/>
      <c r="S1355" s="15"/>
    </row>
    <row r="1356" spans="3:19" ht="12.75">
      <c r="C1356">
        <v>197811</v>
      </c>
      <c r="E1356">
        <v>1358.9</v>
      </c>
      <c r="K1356"/>
      <c r="L1356"/>
      <c r="Q1356" s="15"/>
      <c r="R1356" s="15"/>
      <c r="S1356" s="15"/>
    </row>
    <row r="1357" spans="3:19" ht="12.75">
      <c r="C1357">
        <v>197812</v>
      </c>
      <c r="E1357">
        <v>1365.6</v>
      </c>
      <c r="K1357"/>
      <c r="L1357"/>
      <c r="Q1357" s="15"/>
      <c r="R1357" s="15"/>
      <c r="S1357" s="15"/>
    </row>
    <row r="1358" spans="3:19" ht="12.75">
      <c r="C1358">
        <v>197901</v>
      </c>
      <c r="E1358">
        <v>1371.2</v>
      </c>
      <c r="K1358"/>
      <c r="L1358"/>
      <c r="Q1358" s="15"/>
      <c r="R1358" s="15"/>
      <c r="S1358" s="15"/>
    </row>
    <row r="1359" spans="3:19" ht="12.75">
      <c r="C1359">
        <v>197902</v>
      </c>
      <c r="E1359">
        <v>1377.5</v>
      </c>
      <c r="K1359"/>
      <c r="L1359"/>
      <c r="Q1359" s="15"/>
      <c r="R1359" s="15"/>
      <c r="S1359" s="15"/>
    </row>
    <row r="1360" spans="3:19" ht="12.75">
      <c r="C1360">
        <v>197903</v>
      </c>
      <c r="E1360">
        <v>1387.5</v>
      </c>
      <c r="K1360"/>
      <c r="L1360"/>
      <c r="Q1360" s="15"/>
      <c r="R1360" s="15"/>
      <c r="S1360" s="15"/>
    </row>
    <row r="1361" spans="3:19" ht="12.75">
      <c r="C1361">
        <v>197904</v>
      </c>
      <c r="E1361">
        <v>1401.8</v>
      </c>
      <c r="K1361"/>
      <c r="L1361"/>
      <c r="Q1361" s="15"/>
      <c r="R1361" s="15"/>
      <c r="S1361" s="15"/>
    </row>
    <row r="1362" spans="3:19" ht="12.75">
      <c r="C1362">
        <v>197905</v>
      </c>
      <c r="E1362">
        <v>1410</v>
      </c>
      <c r="K1362"/>
      <c r="L1362"/>
      <c r="Q1362" s="15"/>
      <c r="R1362" s="15"/>
      <c r="S1362" s="15"/>
    </row>
    <row r="1363" spans="3:19" ht="12.75">
      <c r="C1363">
        <v>197906</v>
      </c>
      <c r="E1363">
        <v>1423.3</v>
      </c>
      <c r="K1363"/>
      <c r="L1363"/>
      <c r="Q1363" s="15"/>
      <c r="R1363" s="15"/>
      <c r="S1363" s="15"/>
    </row>
    <row r="1364" spans="3:19" ht="12.75">
      <c r="C1364">
        <v>197907</v>
      </c>
      <c r="E1364">
        <v>1435.6</v>
      </c>
      <c r="K1364"/>
      <c r="L1364"/>
      <c r="Q1364" s="15"/>
      <c r="R1364" s="15"/>
      <c r="S1364" s="15"/>
    </row>
    <row r="1365" spans="3:19" ht="12.75">
      <c r="C1365">
        <v>197908</v>
      </c>
      <c r="E1365">
        <v>1447.4</v>
      </c>
      <c r="K1365"/>
      <c r="L1365"/>
      <c r="Q1365" s="15"/>
      <c r="R1365" s="15"/>
      <c r="S1365" s="15"/>
    </row>
    <row r="1366" spans="3:19" ht="12.75">
      <c r="C1366">
        <v>197909</v>
      </c>
      <c r="E1366">
        <v>1454.6</v>
      </c>
      <c r="K1366"/>
      <c r="L1366"/>
      <c r="Q1366" s="15"/>
      <c r="R1366" s="15"/>
      <c r="S1366" s="15"/>
    </row>
    <row r="1367" spans="3:19" ht="12.75">
      <c r="C1367">
        <v>197910</v>
      </c>
      <c r="E1367">
        <v>1460.5</v>
      </c>
      <c r="K1367"/>
      <c r="L1367"/>
      <c r="Q1367" s="15"/>
      <c r="R1367" s="15"/>
      <c r="S1367" s="15"/>
    </row>
    <row r="1368" spans="3:19" ht="12.75">
      <c r="C1368">
        <v>197911</v>
      </c>
      <c r="E1368">
        <v>1465.6</v>
      </c>
      <c r="K1368"/>
      <c r="L1368"/>
      <c r="Q1368" s="15"/>
      <c r="R1368" s="15"/>
      <c r="S1368" s="15"/>
    </row>
    <row r="1369" spans="3:19" ht="12.75">
      <c r="C1369">
        <v>197912</v>
      </c>
      <c r="E1369">
        <v>1473.3</v>
      </c>
      <c r="K1369"/>
      <c r="L1369"/>
      <c r="Q1369" s="15"/>
      <c r="R1369" s="15"/>
      <c r="S1369" s="15"/>
    </row>
    <row r="1370" spans="3:19" ht="12.75">
      <c r="C1370">
        <v>198001</v>
      </c>
      <c r="E1370">
        <v>1482.3</v>
      </c>
      <c r="K1370"/>
      <c r="L1370"/>
      <c r="Q1370" s="15"/>
      <c r="R1370" s="15"/>
      <c r="S1370" s="15"/>
    </row>
    <row r="1371" spans="3:19" ht="12.75">
      <c r="C1371">
        <v>198002</v>
      </c>
      <c r="E1371">
        <v>1494.2</v>
      </c>
      <c r="K1371"/>
      <c r="L1371"/>
      <c r="Q1371" s="15"/>
      <c r="R1371" s="15"/>
      <c r="S1371" s="15"/>
    </row>
    <row r="1372" spans="3:19" ht="12.75">
      <c r="C1372">
        <v>198003</v>
      </c>
      <c r="E1372">
        <v>1499.5</v>
      </c>
      <c r="K1372"/>
      <c r="L1372"/>
      <c r="Q1372" s="15"/>
      <c r="R1372" s="15"/>
      <c r="S1372" s="15"/>
    </row>
    <row r="1373" spans="3:19" ht="12.75">
      <c r="C1373">
        <v>198004</v>
      </c>
      <c r="E1373">
        <v>1501.8</v>
      </c>
      <c r="K1373"/>
      <c r="L1373"/>
      <c r="Q1373" s="15"/>
      <c r="R1373" s="15"/>
      <c r="S1373" s="15"/>
    </row>
    <row r="1374" spans="3:19" ht="12.75">
      <c r="C1374">
        <v>198005</v>
      </c>
      <c r="E1374">
        <v>1512.1</v>
      </c>
      <c r="K1374"/>
      <c r="L1374"/>
      <c r="Q1374" s="15"/>
      <c r="R1374" s="15"/>
      <c r="S1374" s="15"/>
    </row>
    <row r="1375" spans="3:19" ht="12.75">
      <c r="C1375">
        <v>198006</v>
      </c>
      <c r="E1375">
        <v>1529.5</v>
      </c>
      <c r="K1375"/>
      <c r="L1375"/>
      <c r="Q1375" s="15"/>
      <c r="R1375" s="15"/>
      <c r="S1375" s="15"/>
    </row>
    <row r="1376" spans="3:19" ht="12.75">
      <c r="C1376">
        <v>198007</v>
      </c>
      <c r="E1376">
        <v>1546.4</v>
      </c>
      <c r="K1376"/>
      <c r="L1376"/>
      <c r="Q1376" s="15"/>
      <c r="R1376" s="15"/>
      <c r="S1376" s="15"/>
    </row>
    <row r="1377" spans="3:19" ht="12.75">
      <c r="C1377">
        <v>198008</v>
      </c>
      <c r="E1377">
        <v>1562.4</v>
      </c>
      <c r="K1377"/>
      <c r="L1377"/>
      <c r="Q1377" s="15"/>
      <c r="R1377" s="15"/>
      <c r="S1377" s="15"/>
    </row>
    <row r="1378" spans="3:19" ht="12.75">
      <c r="C1378">
        <v>198009</v>
      </c>
      <c r="E1378">
        <v>1574.5</v>
      </c>
      <c r="K1378"/>
      <c r="L1378"/>
      <c r="Q1378" s="15"/>
      <c r="R1378" s="15"/>
      <c r="S1378" s="15"/>
    </row>
    <row r="1379" spans="3:19" ht="12.75">
      <c r="C1379">
        <v>198010</v>
      </c>
      <c r="E1379">
        <v>1584.9</v>
      </c>
      <c r="K1379"/>
      <c r="L1379"/>
      <c r="Q1379" s="15"/>
      <c r="R1379" s="15"/>
      <c r="S1379" s="15"/>
    </row>
    <row r="1380" spans="3:19" ht="12.75">
      <c r="C1380">
        <v>198011</v>
      </c>
      <c r="E1380">
        <v>1595.4</v>
      </c>
      <c r="K1380"/>
      <c r="L1380"/>
      <c r="Q1380" s="15"/>
      <c r="R1380" s="15"/>
      <c r="S1380" s="15"/>
    </row>
    <row r="1381" spans="3:19" ht="12.75">
      <c r="C1381">
        <v>198012</v>
      </c>
      <c r="E1381">
        <v>1599.4</v>
      </c>
      <c r="K1381"/>
      <c r="L1381"/>
      <c r="Q1381" s="15"/>
      <c r="R1381" s="15"/>
      <c r="S1381" s="15"/>
    </row>
    <row r="1382" spans="3:19" ht="12.75">
      <c r="C1382">
        <v>198101</v>
      </c>
      <c r="E1382">
        <v>1606.5</v>
      </c>
      <c r="K1382"/>
      <c r="L1382"/>
      <c r="Q1382" s="15"/>
      <c r="R1382" s="15"/>
      <c r="S1382" s="15"/>
    </row>
    <row r="1383" spans="3:19" ht="12.75">
      <c r="C1383">
        <v>198102</v>
      </c>
      <c r="E1383">
        <v>1618.3</v>
      </c>
      <c r="K1383"/>
      <c r="L1383"/>
      <c r="Q1383" s="15"/>
      <c r="R1383" s="15"/>
      <c r="S1383" s="15"/>
    </row>
    <row r="1384" spans="3:19" ht="12.75">
      <c r="C1384">
        <v>198103</v>
      </c>
      <c r="E1384">
        <v>1636.2</v>
      </c>
      <c r="K1384"/>
      <c r="L1384"/>
      <c r="Q1384" s="15"/>
      <c r="R1384" s="15"/>
      <c r="S1384" s="15"/>
    </row>
    <row r="1385" spans="3:19" ht="12.75">
      <c r="C1385">
        <v>198104</v>
      </c>
      <c r="E1385">
        <v>1658.9</v>
      </c>
      <c r="K1385"/>
      <c r="L1385"/>
      <c r="Q1385" s="15"/>
      <c r="R1385" s="15"/>
      <c r="S1385" s="15"/>
    </row>
    <row r="1386" spans="3:19" ht="12.75">
      <c r="C1386">
        <v>198105</v>
      </c>
      <c r="E1386">
        <v>1664</v>
      </c>
      <c r="K1386"/>
      <c r="L1386"/>
      <c r="Q1386" s="15"/>
      <c r="R1386" s="15"/>
      <c r="S1386" s="15"/>
    </row>
    <row r="1387" spans="3:19" ht="12.75">
      <c r="C1387">
        <v>198106</v>
      </c>
      <c r="E1387">
        <v>1670.6</v>
      </c>
      <c r="K1387"/>
      <c r="L1387"/>
      <c r="Q1387" s="15"/>
      <c r="R1387" s="15"/>
      <c r="S1387" s="15"/>
    </row>
    <row r="1388" spans="3:19" ht="12.75">
      <c r="C1388">
        <v>198107</v>
      </c>
      <c r="E1388">
        <v>1682.8</v>
      </c>
      <c r="K1388"/>
      <c r="L1388"/>
      <c r="Q1388" s="15"/>
      <c r="R1388" s="15"/>
      <c r="S1388" s="15"/>
    </row>
    <row r="1389" spans="3:19" ht="12.75">
      <c r="C1389">
        <v>198108</v>
      </c>
      <c r="E1389">
        <v>1695.2</v>
      </c>
      <c r="K1389"/>
      <c r="L1389"/>
      <c r="Q1389" s="15"/>
      <c r="R1389" s="15"/>
      <c r="S1389" s="15"/>
    </row>
    <row r="1390" spans="3:19" ht="12.75">
      <c r="C1390">
        <v>198109</v>
      </c>
      <c r="E1390">
        <v>1706.5</v>
      </c>
      <c r="K1390"/>
      <c r="L1390"/>
      <c r="Q1390" s="15"/>
      <c r="R1390" s="15"/>
      <c r="S1390" s="15"/>
    </row>
    <row r="1391" spans="3:19" ht="12.75">
      <c r="C1391">
        <v>198110</v>
      </c>
      <c r="E1391">
        <v>1721.9</v>
      </c>
      <c r="K1391"/>
      <c r="L1391"/>
      <c r="Q1391" s="15"/>
      <c r="R1391" s="15"/>
      <c r="S1391" s="15"/>
    </row>
    <row r="1392" spans="3:19" ht="12.75">
      <c r="C1392">
        <v>198111</v>
      </c>
      <c r="E1392">
        <v>1735.7</v>
      </c>
      <c r="K1392"/>
      <c r="L1392"/>
      <c r="Q1392" s="15"/>
      <c r="R1392" s="15"/>
      <c r="S1392" s="15"/>
    </row>
    <row r="1393" spans="3:19" ht="12.75">
      <c r="C1393">
        <v>198112</v>
      </c>
      <c r="E1393">
        <v>1754.9</v>
      </c>
      <c r="K1393"/>
      <c r="L1393"/>
      <c r="Q1393" s="15"/>
      <c r="R1393" s="15"/>
      <c r="S1393" s="15"/>
    </row>
    <row r="1394" spans="3:19" ht="12.75">
      <c r="C1394">
        <v>198201</v>
      </c>
      <c r="E1394">
        <v>1769.9</v>
      </c>
      <c r="K1394"/>
      <c r="L1394"/>
      <c r="Q1394" s="15"/>
      <c r="R1394" s="15"/>
      <c r="S1394" s="15"/>
    </row>
    <row r="1395" spans="3:19" ht="12.75">
      <c r="C1395">
        <v>198202</v>
      </c>
      <c r="E1395">
        <v>1774.1</v>
      </c>
      <c r="K1395"/>
      <c r="L1395"/>
      <c r="Q1395" s="15"/>
      <c r="R1395" s="15"/>
      <c r="S1395" s="15"/>
    </row>
    <row r="1396" spans="3:19" ht="12.75">
      <c r="C1396">
        <v>198203</v>
      </c>
      <c r="E1396">
        <v>1786.1</v>
      </c>
      <c r="K1396"/>
      <c r="L1396"/>
      <c r="Q1396" s="15"/>
      <c r="R1396" s="15"/>
      <c r="S1396" s="15"/>
    </row>
    <row r="1397" spans="3:19" ht="12.75">
      <c r="C1397">
        <v>198204</v>
      </c>
      <c r="E1397">
        <v>1803.6</v>
      </c>
      <c r="K1397"/>
      <c r="L1397"/>
      <c r="Q1397" s="15"/>
      <c r="R1397" s="15"/>
      <c r="S1397" s="15"/>
    </row>
    <row r="1398" spans="3:19" ht="12.75">
      <c r="C1398">
        <v>198205</v>
      </c>
      <c r="E1398">
        <v>1815.2</v>
      </c>
      <c r="K1398"/>
      <c r="L1398"/>
      <c r="Q1398" s="15"/>
      <c r="R1398" s="15"/>
      <c r="S1398" s="15"/>
    </row>
    <row r="1399" spans="3:19" ht="12.75">
      <c r="C1399">
        <v>198206</v>
      </c>
      <c r="E1399">
        <v>1826.4</v>
      </c>
      <c r="K1399"/>
      <c r="L1399"/>
      <c r="Q1399" s="15"/>
      <c r="R1399" s="15"/>
      <c r="S1399" s="15"/>
    </row>
    <row r="1400" spans="3:19" ht="12.75">
      <c r="C1400">
        <v>198207</v>
      </c>
      <c r="E1400">
        <v>1835.4</v>
      </c>
      <c r="K1400"/>
      <c r="L1400"/>
      <c r="Q1400" s="15"/>
      <c r="R1400" s="15"/>
      <c r="S1400" s="15"/>
    </row>
    <row r="1401" spans="3:19" ht="12.75">
      <c r="C1401">
        <v>198208</v>
      </c>
      <c r="E1401">
        <v>1850.4</v>
      </c>
      <c r="K1401"/>
      <c r="L1401"/>
      <c r="Q1401" s="15"/>
      <c r="R1401" s="15"/>
      <c r="S1401" s="15"/>
    </row>
    <row r="1402" spans="3:19" ht="12.75">
      <c r="C1402">
        <v>198209</v>
      </c>
      <c r="E1402">
        <v>1863.9</v>
      </c>
      <c r="K1402"/>
      <c r="L1402"/>
      <c r="Q1402" s="15"/>
      <c r="R1402" s="15"/>
      <c r="S1402" s="15"/>
    </row>
    <row r="1403" spans="3:19" ht="12.75">
      <c r="C1403">
        <v>198210</v>
      </c>
      <c r="E1403">
        <v>1874.7</v>
      </c>
      <c r="K1403"/>
      <c r="L1403"/>
      <c r="Q1403" s="15"/>
      <c r="R1403" s="15"/>
      <c r="S1403" s="15"/>
    </row>
    <row r="1404" spans="3:19" ht="12.75">
      <c r="C1404">
        <v>198211</v>
      </c>
      <c r="E1404">
        <v>1888</v>
      </c>
      <c r="K1404"/>
      <c r="L1404"/>
      <c r="Q1404" s="15"/>
      <c r="R1404" s="15"/>
      <c r="S1404" s="15"/>
    </row>
    <row r="1405" spans="3:19" ht="12.75">
      <c r="C1405">
        <v>198212</v>
      </c>
      <c r="E1405">
        <v>1909.8</v>
      </c>
      <c r="K1405"/>
      <c r="L1405"/>
      <c r="Q1405" s="15"/>
      <c r="R1405" s="15"/>
      <c r="S1405" s="15"/>
    </row>
    <row r="1406" spans="3:19" ht="12.75">
      <c r="C1406">
        <v>198301</v>
      </c>
      <c r="E1406">
        <v>1962.8</v>
      </c>
      <c r="K1406"/>
      <c r="L1406"/>
      <c r="Q1406" s="15"/>
      <c r="R1406" s="15"/>
      <c r="S1406" s="15"/>
    </row>
    <row r="1407" spans="3:19" ht="12.75">
      <c r="C1407">
        <v>198302</v>
      </c>
      <c r="E1407">
        <v>2000</v>
      </c>
      <c r="K1407"/>
      <c r="L1407"/>
      <c r="Q1407" s="15"/>
      <c r="R1407" s="15"/>
      <c r="S1407" s="15"/>
    </row>
    <row r="1408" spans="3:19" ht="12.75">
      <c r="C1408">
        <v>198303</v>
      </c>
      <c r="E1408">
        <v>2018.2</v>
      </c>
      <c r="K1408"/>
      <c r="L1408"/>
      <c r="Q1408" s="15"/>
      <c r="R1408" s="15"/>
      <c r="S1408" s="15"/>
    </row>
    <row r="1409" spans="3:19" ht="12.75">
      <c r="C1409">
        <v>198304</v>
      </c>
      <c r="E1409">
        <v>2031.5</v>
      </c>
      <c r="K1409"/>
      <c r="L1409"/>
      <c r="Q1409" s="15"/>
      <c r="R1409" s="15"/>
      <c r="S1409" s="15"/>
    </row>
    <row r="1410" spans="3:19" ht="12.75">
      <c r="C1410">
        <v>198305</v>
      </c>
      <c r="E1410">
        <v>2046.2</v>
      </c>
      <c r="K1410"/>
      <c r="L1410"/>
      <c r="Q1410" s="15"/>
      <c r="R1410" s="15"/>
      <c r="S1410" s="15"/>
    </row>
    <row r="1411" spans="3:19" ht="12.75">
      <c r="C1411">
        <v>198306</v>
      </c>
      <c r="E1411">
        <v>2057</v>
      </c>
      <c r="K1411"/>
      <c r="L1411"/>
      <c r="Q1411" s="15"/>
      <c r="R1411" s="15"/>
      <c r="S1411" s="15"/>
    </row>
    <row r="1412" spans="3:19" ht="12.75">
      <c r="C1412">
        <v>198307</v>
      </c>
      <c r="E1412">
        <v>2069</v>
      </c>
      <c r="K1412"/>
      <c r="L1412"/>
      <c r="Q1412" s="15"/>
      <c r="R1412" s="15"/>
      <c r="S1412" s="15"/>
    </row>
    <row r="1413" spans="3:19" ht="12.75">
      <c r="C1413">
        <v>198308</v>
      </c>
      <c r="E1413">
        <v>2078</v>
      </c>
      <c r="K1413"/>
      <c r="L1413"/>
      <c r="Q1413" s="15"/>
      <c r="R1413" s="15"/>
      <c r="S1413" s="15"/>
    </row>
    <row r="1414" spans="3:19" ht="12.75">
      <c r="C1414">
        <v>198309</v>
      </c>
      <c r="E1414">
        <v>2086.7</v>
      </c>
      <c r="K1414"/>
      <c r="L1414"/>
      <c r="Q1414" s="15"/>
      <c r="R1414" s="15"/>
      <c r="S1414" s="15"/>
    </row>
    <row r="1415" spans="3:19" ht="12.75">
      <c r="C1415">
        <v>198310</v>
      </c>
      <c r="E1415">
        <v>2102.2</v>
      </c>
      <c r="K1415"/>
      <c r="L1415"/>
      <c r="Q1415" s="15"/>
      <c r="R1415" s="15"/>
      <c r="S1415" s="15"/>
    </row>
    <row r="1416" spans="3:19" ht="12.75">
      <c r="C1416">
        <v>198311</v>
      </c>
      <c r="E1416">
        <v>2114.9</v>
      </c>
      <c r="K1416"/>
      <c r="L1416"/>
      <c r="Q1416" s="15"/>
      <c r="R1416" s="15"/>
      <c r="S1416" s="15"/>
    </row>
    <row r="1417" spans="3:19" ht="12.75">
      <c r="C1417">
        <v>198312</v>
      </c>
      <c r="E1417">
        <v>2125.9</v>
      </c>
      <c r="K1417"/>
      <c r="L1417"/>
      <c r="Q1417" s="15"/>
      <c r="R1417" s="15"/>
      <c r="S1417" s="15"/>
    </row>
    <row r="1418" spans="3:19" ht="12.75">
      <c r="C1418">
        <v>198401</v>
      </c>
      <c r="E1418">
        <v>2140.5</v>
      </c>
      <c r="K1418"/>
      <c r="L1418"/>
      <c r="Q1418" s="15"/>
      <c r="R1418" s="15"/>
      <c r="S1418" s="15"/>
    </row>
    <row r="1419" spans="3:19" ht="12.75">
      <c r="C1419">
        <v>198402</v>
      </c>
      <c r="E1419">
        <v>2160.9</v>
      </c>
      <c r="K1419"/>
      <c r="L1419"/>
      <c r="Q1419" s="15"/>
      <c r="R1419" s="15"/>
      <c r="S1419" s="15"/>
    </row>
    <row r="1420" spans="3:19" ht="12.75">
      <c r="C1420">
        <v>198403</v>
      </c>
      <c r="E1420">
        <v>2177.8</v>
      </c>
      <c r="K1420"/>
      <c r="L1420"/>
      <c r="Q1420" s="15"/>
      <c r="R1420" s="15"/>
      <c r="S1420" s="15"/>
    </row>
    <row r="1421" spans="3:19" ht="12.75">
      <c r="C1421">
        <v>198404</v>
      </c>
      <c r="E1421">
        <v>2194</v>
      </c>
      <c r="K1421"/>
      <c r="L1421"/>
      <c r="Q1421" s="15"/>
      <c r="R1421" s="15"/>
      <c r="S1421" s="15"/>
    </row>
    <row r="1422" spans="3:19" ht="12.75">
      <c r="C1422">
        <v>198405</v>
      </c>
      <c r="E1422">
        <v>2207.4</v>
      </c>
      <c r="K1422"/>
      <c r="L1422"/>
      <c r="Q1422" s="15"/>
      <c r="R1422" s="15"/>
      <c r="S1422" s="15"/>
    </row>
    <row r="1423" spans="3:19" ht="12.75">
      <c r="C1423">
        <v>198406</v>
      </c>
      <c r="E1423">
        <v>2218.8</v>
      </c>
      <c r="K1423"/>
      <c r="L1423"/>
      <c r="Q1423" s="15"/>
      <c r="R1423" s="15"/>
      <c r="S1423" s="15"/>
    </row>
    <row r="1424" spans="3:19" ht="12.75">
      <c r="C1424">
        <v>198407</v>
      </c>
      <c r="E1424">
        <v>2228.1</v>
      </c>
      <c r="K1424"/>
      <c r="L1424"/>
      <c r="Q1424" s="15"/>
      <c r="R1424" s="15"/>
      <c r="S1424" s="15"/>
    </row>
    <row r="1425" spans="3:19" ht="12.75">
      <c r="C1425">
        <v>198408</v>
      </c>
      <c r="E1425">
        <v>2235</v>
      </c>
      <c r="K1425"/>
      <c r="L1425"/>
      <c r="Q1425" s="15"/>
      <c r="R1425" s="15"/>
      <c r="S1425" s="15"/>
    </row>
    <row r="1426" spans="3:19" ht="12.75">
      <c r="C1426">
        <v>198409</v>
      </c>
      <c r="E1426">
        <v>2248.3</v>
      </c>
      <c r="K1426"/>
      <c r="L1426"/>
      <c r="Q1426" s="15"/>
      <c r="R1426" s="15"/>
      <c r="S1426" s="15"/>
    </row>
    <row r="1427" spans="3:19" ht="12.75">
      <c r="C1427">
        <v>198410</v>
      </c>
      <c r="E1427">
        <v>2262.3</v>
      </c>
      <c r="K1427"/>
      <c r="L1427"/>
      <c r="Q1427" s="15"/>
      <c r="R1427" s="15"/>
      <c r="S1427" s="15"/>
    </row>
    <row r="1428" spans="3:19" ht="12.75">
      <c r="C1428">
        <v>198411</v>
      </c>
      <c r="E1428">
        <v>2284.6</v>
      </c>
      <c r="K1428"/>
      <c r="L1428"/>
      <c r="Q1428" s="15"/>
      <c r="R1428" s="15"/>
      <c r="S1428" s="15"/>
    </row>
    <row r="1429" spans="3:19" ht="12.75">
      <c r="C1429">
        <v>198412</v>
      </c>
      <c r="E1429">
        <v>2309.6</v>
      </c>
      <c r="K1429"/>
      <c r="L1429"/>
      <c r="Q1429" s="15"/>
      <c r="R1429" s="15"/>
      <c r="S1429" s="15"/>
    </row>
    <row r="1430" spans="3:19" ht="12.75">
      <c r="C1430">
        <v>198501</v>
      </c>
      <c r="E1430">
        <v>2334.8</v>
      </c>
      <c r="K1430"/>
      <c r="L1430"/>
      <c r="Q1430" s="15"/>
      <c r="R1430" s="15"/>
      <c r="S1430" s="15"/>
    </row>
    <row r="1431" spans="3:19" ht="12.75">
      <c r="C1431">
        <v>198502</v>
      </c>
      <c r="E1431">
        <v>2356.5</v>
      </c>
      <c r="K1431"/>
      <c r="L1431"/>
      <c r="Q1431" s="15"/>
      <c r="R1431" s="15"/>
      <c r="S1431" s="15"/>
    </row>
    <row r="1432" spans="3:19" ht="12.75">
      <c r="C1432">
        <v>198503</v>
      </c>
      <c r="E1432">
        <v>2368.7</v>
      </c>
      <c r="K1432"/>
      <c r="L1432"/>
      <c r="Q1432" s="15"/>
      <c r="R1432" s="15"/>
      <c r="S1432" s="15"/>
    </row>
    <row r="1433" spans="3:19" ht="12.75">
      <c r="C1433">
        <v>198504</v>
      </c>
      <c r="E1433">
        <v>2377.9</v>
      </c>
      <c r="K1433"/>
      <c r="L1433"/>
      <c r="Q1433" s="15"/>
      <c r="R1433" s="15"/>
      <c r="S1433" s="15"/>
    </row>
    <row r="1434" spans="3:19" ht="12.75">
      <c r="C1434">
        <v>198505</v>
      </c>
      <c r="E1434">
        <v>2393.2</v>
      </c>
      <c r="K1434"/>
      <c r="L1434"/>
      <c r="Q1434" s="15"/>
      <c r="R1434" s="15"/>
      <c r="S1434" s="15"/>
    </row>
    <row r="1435" spans="3:19" ht="12.75">
      <c r="C1435">
        <v>198506</v>
      </c>
      <c r="E1435">
        <v>2416.9</v>
      </c>
      <c r="K1435"/>
      <c r="L1435"/>
      <c r="Q1435" s="15"/>
      <c r="R1435" s="15"/>
      <c r="S1435" s="15"/>
    </row>
    <row r="1436" spans="3:19" ht="12.75">
      <c r="C1436">
        <v>198507</v>
      </c>
      <c r="E1436">
        <v>2434.7</v>
      </c>
      <c r="K1436"/>
      <c r="L1436"/>
      <c r="Q1436" s="15"/>
      <c r="R1436" s="15"/>
      <c r="S1436" s="15"/>
    </row>
    <row r="1437" spans="3:19" ht="12.75">
      <c r="C1437">
        <v>198508</v>
      </c>
      <c r="E1437">
        <v>2449.3</v>
      </c>
      <c r="K1437"/>
      <c r="L1437"/>
      <c r="Q1437" s="15"/>
      <c r="R1437" s="15"/>
      <c r="S1437" s="15"/>
    </row>
    <row r="1438" spans="3:19" ht="12.75">
      <c r="C1438">
        <v>198509</v>
      </c>
      <c r="E1438">
        <v>2461</v>
      </c>
      <c r="K1438"/>
      <c r="L1438"/>
      <c r="Q1438" s="15"/>
      <c r="R1438" s="15"/>
      <c r="S1438" s="15"/>
    </row>
    <row r="1439" spans="3:19" ht="12.75">
      <c r="C1439">
        <v>198510</v>
      </c>
      <c r="E1439">
        <v>2471.7</v>
      </c>
      <c r="K1439"/>
      <c r="L1439"/>
      <c r="Q1439" s="15"/>
      <c r="R1439" s="15"/>
      <c r="S1439" s="15"/>
    </row>
    <row r="1440" spans="3:19" ht="12.75">
      <c r="C1440">
        <v>198511</v>
      </c>
      <c r="E1440">
        <v>2480.9</v>
      </c>
      <c r="K1440"/>
      <c r="L1440"/>
      <c r="Q1440" s="15"/>
      <c r="R1440" s="15"/>
      <c r="S1440" s="15"/>
    </row>
    <row r="1441" spans="3:19" ht="12.75">
      <c r="C1441">
        <v>198512</v>
      </c>
      <c r="E1441">
        <v>2494.9</v>
      </c>
      <c r="K1441"/>
      <c r="L1441"/>
      <c r="Q1441" s="15"/>
      <c r="R1441" s="15"/>
      <c r="S1441" s="15"/>
    </row>
    <row r="1442" spans="3:19" ht="12.75">
      <c r="C1442">
        <v>198601</v>
      </c>
      <c r="E1442">
        <v>2504.6</v>
      </c>
      <c r="K1442"/>
      <c r="L1442"/>
      <c r="Q1442" s="15"/>
      <c r="R1442" s="15"/>
      <c r="S1442" s="15"/>
    </row>
    <row r="1443" spans="3:19" ht="12.75">
      <c r="C1443">
        <v>198602</v>
      </c>
      <c r="E1443">
        <v>2515.1</v>
      </c>
      <c r="K1443"/>
      <c r="L1443"/>
      <c r="Q1443" s="15"/>
      <c r="R1443" s="15"/>
      <c r="S1443" s="15"/>
    </row>
    <row r="1444" spans="3:19" ht="12.75">
      <c r="C1444">
        <v>198603</v>
      </c>
      <c r="E1444">
        <v>2535.3</v>
      </c>
      <c r="K1444"/>
      <c r="L1444"/>
      <c r="Q1444" s="15"/>
      <c r="R1444" s="15"/>
      <c r="S1444" s="15"/>
    </row>
    <row r="1445" spans="3:19" ht="12.75">
      <c r="C1445">
        <v>198604</v>
      </c>
      <c r="E1445">
        <v>2560.1</v>
      </c>
      <c r="K1445"/>
      <c r="L1445"/>
      <c r="Q1445" s="15"/>
      <c r="R1445" s="15"/>
      <c r="S1445" s="15"/>
    </row>
    <row r="1446" spans="3:19" ht="12.75">
      <c r="C1446">
        <v>198605</v>
      </c>
      <c r="E1446">
        <v>2588.4</v>
      </c>
      <c r="K1446"/>
      <c r="L1446"/>
      <c r="Q1446" s="15"/>
      <c r="R1446" s="15"/>
      <c r="S1446" s="15"/>
    </row>
    <row r="1447" spans="3:19" ht="12.75">
      <c r="C1447">
        <v>198606</v>
      </c>
      <c r="E1447">
        <v>2609.2</v>
      </c>
      <c r="K1447"/>
      <c r="L1447"/>
      <c r="Q1447" s="15"/>
      <c r="R1447" s="15"/>
      <c r="S1447" s="15"/>
    </row>
    <row r="1448" spans="3:19" ht="12.75">
      <c r="C1448">
        <v>198607</v>
      </c>
      <c r="E1448">
        <v>2632.2</v>
      </c>
      <c r="K1448"/>
      <c r="L1448"/>
      <c r="Q1448" s="15"/>
      <c r="R1448" s="15"/>
      <c r="S1448" s="15"/>
    </row>
    <row r="1449" spans="3:19" ht="12.75">
      <c r="C1449">
        <v>198608</v>
      </c>
      <c r="E1449">
        <v>2652.3</v>
      </c>
      <c r="K1449"/>
      <c r="L1449"/>
      <c r="Q1449" s="15"/>
      <c r="R1449" s="15"/>
      <c r="S1449" s="15"/>
    </row>
    <row r="1450" spans="3:19" ht="12.75">
      <c r="C1450">
        <v>198609</v>
      </c>
      <c r="E1450">
        <v>2672.9</v>
      </c>
      <c r="K1450"/>
      <c r="L1450"/>
      <c r="Q1450" s="15"/>
      <c r="R1450" s="15"/>
      <c r="S1450" s="15"/>
    </row>
    <row r="1451" spans="3:19" ht="12.75">
      <c r="C1451">
        <v>198610</v>
      </c>
      <c r="E1451">
        <v>2692.1</v>
      </c>
      <c r="K1451"/>
      <c r="L1451"/>
      <c r="Q1451" s="15"/>
      <c r="R1451" s="15"/>
      <c r="S1451" s="15"/>
    </row>
    <row r="1452" spans="3:19" ht="12.75">
      <c r="C1452">
        <v>198611</v>
      </c>
      <c r="E1452">
        <v>2705.2</v>
      </c>
      <c r="K1452"/>
      <c r="L1452"/>
      <c r="Q1452" s="15"/>
      <c r="R1452" s="15"/>
      <c r="S1452" s="15"/>
    </row>
    <row r="1453" spans="3:19" ht="12.75">
      <c r="C1453">
        <v>198612</v>
      </c>
      <c r="E1453">
        <v>2731.6</v>
      </c>
      <c r="K1453"/>
      <c r="L1453"/>
      <c r="Q1453" s="15"/>
      <c r="R1453" s="15"/>
      <c r="S1453" s="15"/>
    </row>
    <row r="1454" spans="3:19" ht="12.75">
      <c r="C1454">
        <v>198701</v>
      </c>
      <c r="E1454">
        <v>2747</v>
      </c>
      <c r="K1454"/>
      <c r="L1454"/>
      <c r="Q1454" s="15"/>
      <c r="R1454" s="15"/>
      <c r="S1454" s="15"/>
    </row>
    <row r="1455" spans="3:19" ht="12.75">
      <c r="C1455">
        <v>198702</v>
      </c>
      <c r="E1455">
        <v>2750.9</v>
      </c>
      <c r="K1455"/>
      <c r="L1455"/>
      <c r="Q1455" s="15"/>
      <c r="R1455" s="15"/>
      <c r="S1455" s="15"/>
    </row>
    <row r="1456" spans="3:19" ht="12.75">
      <c r="C1456">
        <v>198703</v>
      </c>
      <c r="E1456">
        <v>2756.8</v>
      </c>
      <c r="K1456"/>
      <c r="L1456"/>
      <c r="Q1456" s="15"/>
      <c r="R1456" s="15"/>
      <c r="S1456" s="15"/>
    </row>
    <row r="1457" spans="3:19" ht="12.75">
      <c r="C1457">
        <v>198704</v>
      </c>
      <c r="E1457">
        <v>2771.1</v>
      </c>
      <c r="K1457"/>
      <c r="L1457"/>
      <c r="Q1457" s="15"/>
      <c r="R1457" s="15"/>
      <c r="S1457" s="15"/>
    </row>
    <row r="1458" spans="3:19" ht="12.75">
      <c r="C1458">
        <v>198705</v>
      </c>
      <c r="E1458">
        <v>2777.3</v>
      </c>
      <c r="K1458"/>
      <c r="L1458"/>
      <c r="Q1458" s="15"/>
      <c r="R1458" s="15"/>
      <c r="S1458" s="15"/>
    </row>
    <row r="1459" spans="3:19" ht="12.75">
      <c r="C1459">
        <v>198706</v>
      </c>
      <c r="E1459">
        <v>2779.1</v>
      </c>
      <c r="K1459"/>
      <c r="L1459"/>
      <c r="Q1459" s="15"/>
      <c r="R1459" s="15"/>
      <c r="S1459" s="15"/>
    </row>
    <row r="1460" spans="3:19" ht="12.75">
      <c r="C1460">
        <v>198707</v>
      </c>
      <c r="E1460">
        <v>2785.1</v>
      </c>
      <c r="K1460"/>
      <c r="L1460"/>
      <c r="Q1460" s="15"/>
      <c r="R1460" s="15"/>
      <c r="S1460" s="15"/>
    </row>
    <row r="1461" spans="3:19" ht="12.75">
      <c r="C1461">
        <v>198708</v>
      </c>
      <c r="E1461">
        <v>2794.1</v>
      </c>
      <c r="K1461"/>
      <c r="L1461"/>
      <c r="Q1461" s="15"/>
      <c r="R1461" s="15"/>
      <c r="S1461" s="15"/>
    </row>
    <row r="1462" spans="3:19" ht="12.75">
      <c r="C1462">
        <v>198709</v>
      </c>
      <c r="E1462">
        <v>2804.6</v>
      </c>
      <c r="K1462"/>
      <c r="L1462"/>
      <c r="Q1462" s="15"/>
      <c r="R1462" s="15"/>
      <c r="S1462" s="15"/>
    </row>
    <row r="1463" spans="3:19" ht="12.75">
      <c r="C1463">
        <v>198710</v>
      </c>
      <c r="E1463">
        <v>2819.4</v>
      </c>
      <c r="K1463"/>
      <c r="L1463"/>
      <c r="Q1463" s="15"/>
      <c r="R1463" s="15"/>
      <c r="S1463" s="15"/>
    </row>
    <row r="1464" spans="3:19" ht="12.75">
      <c r="C1464">
        <v>198711</v>
      </c>
      <c r="E1464">
        <v>2823.4</v>
      </c>
      <c r="K1464"/>
      <c r="L1464"/>
      <c r="Q1464" s="15"/>
      <c r="R1464" s="15"/>
      <c r="S1464" s="15"/>
    </row>
    <row r="1465" spans="3:19" ht="12.75">
      <c r="C1465">
        <v>198712</v>
      </c>
      <c r="E1465">
        <v>2830.6</v>
      </c>
      <c r="K1465"/>
      <c r="L1465"/>
      <c r="Q1465" s="15"/>
      <c r="R1465" s="15"/>
      <c r="S1465" s="15"/>
    </row>
    <row r="1466" spans="3:19" ht="12.75">
      <c r="C1466">
        <v>198801</v>
      </c>
      <c r="E1466">
        <v>2851.6</v>
      </c>
      <c r="K1466"/>
      <c r="L1466"/>
      <c r="Q1466" s="15"/>
      <c r="R1466" s="15"/>
      <c r="S1466" s="15"/>
    </row>
    <row r="1467" spans="3:19" ht="12.75">
      <c r="C1467">
        <v>198802</v>
      </c>
      <c r="E1467">
        <v>2874.7</v>
      </c>
      <c r="K1467"/>
      <c r="L1467"/>
      <c r="Q1467" s="15"/>
      <c r="R1467" s="15"/>
      <c r="S1467" s="15"/>
    </row>
    <row r="1468" spans="3:19" ht="12.75">
      <c r="C1468">
        <v>198803</v>
      </c>
      <c r="E1468">
        <v>2895</v>
      </c>
      <c r="K1468"/>
      <c r="L1468"/>
      <c r="Q1468" s="15"/>
      <c r="R1468" s="15"/>
      <c r="S1468" s="15"/>
    </row>
    <row r="1469" spans="3:19" ht="12.75">
      <c r="C1469">
        <v>198804</v>
      </c>
      <c r="E1469">
        <v>2915</v>
      </c>
      <c r="K1469"/>
      <c r="L1469"/>
      <c r="Q1469" s="15"/>
      <c r="R1469" s="15"/>
      <c r="S1469" s="15"/>
    </row>
    <row r="1470" spans="3:19" ht="12.75">
      <c r="C1470">
        <v>198805</v>
      </c>
      <c r="E1470">
        <v>2930.9</v>
      </c>
      <c r="K1470"/>
      <c r="L1470"/>
      <c r="Q1470" s="15"/>
      <c r="R1470" s="15"/>
      <c r="S1470" s="15"/>
    </row>
    <row r="1471" spans="3:19" ht="12.75">
      <c r="C1471">
        <v>198806</v>
      </c>
      <c r="E1471">
        <v>2943.9</v>
      </c>
      <c r="K1471"/>
      <c r="L1471"/>
      <c r="Q1471" s="15"/>
      <c r="R1471" s="15"/>
      <c r="S1471" s="15"/>
    </row>
    <row r="1472" spans="3:19" ht="12.75">
      <c r="C1472">
        <v>198807</v>
      </c>
      <c r="E1472">
        <v>2954.9</v>
      </c>
      <c r="K1472"/>
      <c r="L1472"/>
      <c r="Q1472" s="15"/>
      <c r="R1472" s="15"/>
      <c r="S1472" s="15"/>
    </row>
    <row r="1473" spans="3:19" ht="12.75">
      <c r="C1473">
        <v>198808</v>
      </c>
      <c r="E1473">
        <v>2959.9</v>
      </c>
      <c r="K1473"/>
      <c r="L1473"/>
      <c r="Q1473" s="15"/>
      <c r="R1473" s="15"/>
      <c r="S1473" s="15"/>
    </row>
    <row r="1474" spans="3:19" ht="12.75">
      <c r="C1474">
        <v>198809</v>
      </c>
      <c r="E1474">
        <v>2964</v>
      </c>
      <c r="K1474"/>
      <c r="L1474"/>
      <c r="Q1474" s="15"/>
      <c r="R1474" s="15"/>
      <c r="S1474" s="15"/>
    </row>
    <row r="1475" spans="3:19" ht="12.75">
      <c r="C1475">
        <v>198810</v>
      </c>
      <c r="E1475">
        <v>2971.6</v>
      </c>
      <c r="K1475"/>
      <c r="L1475"/>
      <c r="Q1475" s="15"/>
      <c r="R1475" s="15"/>
      <c r="S1475" s="15"/>
    </row>
    <row r="1476" spans="3:19" ht="12.75">
      <c r="C1476">
        <v>198811</v>
      </c>
      <c r="E1476">
        <v>2985.9</v>
      </c>
      <c r="K1476"/>
      <c r="L1476"/>
      <c r="Q1476" s="15"/>
      <c r="R1476" s="15"/>
      <c r="S1476" s="15"/>
    </row>
    <row r="1477" spans="3:19" ht="12.75">
      <c r="C1477">
        <v>198812</v>
      </c>
      <c r="E1477">
        <v>2993.8</v>
      </c>
      <c r="K1477"/>
      <c r="L1477"/>
      <c r="Q1477" s="15"/>
      <c r="R1477" s="15"/>
      <c r="S1477" s="15"/>
    </row>
    <row r="1478" spans="3:19" ht="12.75">
      <c r="C1478">
        <v>198901</v>
      </c>
      <c r="E1478">
        <v>2996.7</v>
      </c>
      <c r="K1478"/>
      <c r="L1478"/>
      <c r="Q1478" s="15"/>
      <c r="R1478" s="15"/>
      <c r="S1478" s="15"/>
    </row>
    <row r="1479" spans="3:19" ht="12.75">
      <c r="C1479">
        <v>198902</v>
      </c>
      <c r="E1479">
        <v>2997.5</v>
      </c>
      <c r="K1479"/>
      <c r="L1479"/>
      <c r="Q1479" s="15"/>
      <c r="R1479" s="15"/>
      <c r="S1479" s="15"/>
    </row>
    <row r="1480" spans="3:19" ht="12.75">
      <c r="C1480">
        <v>198903</v>
      </c>
      <c r="E1480">
        <v>3005.3</v>
      </c>
      <c r="K1480"/>
      <c r="L1480"/>
      <c r="Q1480" s="15"/>
      <c r="R1480" s="15"/>
      <c r="S1480" s="15"/>
    </row>
    <row r="1481" spans="3:19" ht="12.75">
      <c r="C1481">
        <v>198904</v>
      </c>
      <c r="E1481">
        <v>3011.3</v>
      </c>
      <c r="K1481"/>
      <c r="L1481"/>
      <c r="Q1481" s="15"/>
      <c r="R1481" s="15"/>
      <c r="S1481" s="15"/>
    </row>
    <row r="1482" spans="3:19" ht="12.75">
      <c r="C1482">
        <v>198905</v>
      </c>
      <c r="E1482">
        <v>3017.1</v>
      </c>
      <c r="K1482"/>
      <c r="L1482"/>
      <c r="Q1482" s="15"/>
      <c r="R1482" s="15"/>
      <c r="S1482" s="15"/>
    </row>
    <row r="1483" spans="3:19" ht="12.75">
      <c r="C1483">
        <v>198906</v>
      </c>
      <c r="E1483">
        <v>3033.9</v>
      </c>
      <c r="K1483"/>
      <c r="L1483"/>
      <c r="Q1483" s="15"/>
      <c r="R1483" s="15"/>
      <c r="S1483" s="15"/>
    </row>
    <row r="1484" spans="3:19" ht="12.75">
      <c r="C1484">
        <v>198907</v>
      </c>
      <c r="E1484">
        <v>3059.8</v>
      </c>
      <c r="K1484"/>
      <c r="L1484"/>
      <c r="Q1484" s="15"/>
      <c r="R1484" s="15"/>
      <c r="S1484" s="15"/>
    </row>
    <row r="1485" spans="3:19" ht="12.75">
      <c r="C1485">
        <v>198908</v>
      </c>
      <c r="E1485">
        <v>3081.8</v>
      </c>
      <c r="K1485"/>
      <c r="L1485"/>
      <c r="Q1485" s="15"/>
      <c r="R1485" s="15"/>
      <c r="S1485" s="15"/>
    </row>
    <row r="1486" spans="3:19" ht="12.75">
      <c r="C1486">
        <v>198909</v>
      </c>
      <c r="E1486">
        <v>3099.7</v>
      </c>
      <c r="K1486"/>
      <c r="L1486"/>
      <c r="Q1486" s="15"/>
      <c r="R1486" s="15"/>
      <c r="S1486" s="15"/>
    </row>
    <row r="1487" spans="3:19" ht="12.75">
      <c r="C1487">
        <v>198910</v>
      </c>
      <c r="E1487">
        <v>3120.6</v>
      </c>
      <c r="K1487"/>
      <c r="L1487"/>
      <c r="Q1487" s="15"/>
      <c r="R1487" s="15"/>
      <c r="S1487" s="15"/>
    </row>
    <row r="1488" spans="3:19" ht="12.75">
      <c r="C1488">
        <v>198911</v>
      </c>
      <c r="E1488">
        <v>3138.9</v>
      </c>
      <c r="K1488"/>
      <c r="L1488"/>
      <c r="Q1488" s="15"/>
      <c r="R1488" s="15"/>
      <c r="S1488" s="15"/>
    </row>
    <row r="1489" spans="3:19" ht="12.75">
      <c r="C1489">
        <v>198912</v>
      </c>
      <c r="E1489">
        <v>3157.4</v>
      </c>
      <c r="K1489"/>
      <c r="L1489"/>
      <c r="Q1489" s="15"/>
      <c r="R1489" s="15"/>
      <c r="S1489" s="15"/>
    </row>
    <row r="1490" spans="3:19" ht="12.75">
      <c r="C1490">
        <v>199001</v>
      </c>
      <c r="E1490">
        <v>3171.6</v>
      </c>
      <c r="K1490"/>
      <c r="L1490"/>
      <c r="Q1490" s="15"/>
      <c r="R1490" s="15"/>
      <c r="S1490" s="15"/>
    </row>
    <row r="1491" spans="3:19" ht="12.75">
      <c r="C1491">
        <v>199002</v>
      </c>
      <c r="E1491">
        <v>3184.4</v>
      </c>
      <c r="K1491"/>
      <c r="L1491"/>
      <c r="Q1491" s="15"/>
      <c r="R1491" s="15"/>
      <c r="S1491" s="15"/>
    </row>
    <row r="1492" spans="3:19" ht="12.75">
      <c r="C1492">
        <v>199003</v>
      </c>
      <c r="E1492">
        <v>3195.1</v>
      </c>
      <c r="K1492"/>
      <c r="L1492"/>
      <c r="Q1492" s="15"/>
      <c r="R1492" s="15"/>
      <c r="S1492" s="15"/>
    </row>
    <row r="1493" spans="3:19" ht="12.75">
      <c r="C1493">
        <v>199004</v>
      </c>
      <c r="E1493">
        <v>3207</v>
      </c>
      <c r="K1493"/>
      <c r="L1493"/>
      <c r="Q1493" s="15"/>
      <c r="R1493" s="15"/>
      <c r="S1493" s="15"/>
    </row>
    <row r="1494" spans="3:19" ht="12.75">
      <c r="C1494">
        <v>199005</v>
      </c>
      <c r="E1494">
        <v>3205.2</v>
      </c>
      <c r="K1494"/>
      <c r="L1494"/>
      <c r="Q1494" s="15"/>
      <c r="R1494" s="15"/>
      <c r="S1494" s="15"/>
    </row>
    <row r="1495" spans="3:19" ht="12.75">
      <c r="C1495">
        <v>199006</v>
      </c>
      <c r="E1495">
        <v>3218.5</v>
      </c>
      <c r="K1495"/>
      <c r="L1495"/>
      <c r="Q1495" s="15"/>
      <c r="R1495" s="15"/>
      <c r="S1495" s="15"/>
    </row>
    <row r="1496" spans="3:19" ht="12.75">
      <c r="C1496">
        <v>199007</v>
      </c>
      <c r="E1496">
        <v>3230.1</v>
      </c>
      <c r="K1496"/>
      <c r="L1496"/>
      <c r="Q1496" s="15"/>
      <c r="R1496" s="15"/>
      <c r="S1496" s="15"/>
    </row>
    <row r="1497" spans="3:19" ht="12.75">
      <c r="C1497">
        <v>199008</v>
      </c>
      <c r="E1497">
        <v>3248.6</v>
      </c>
      <c r="K1497"/>
      <c r="L1497"/>
      <c r="Q1497" s="15"/>
      <c r="R1497" s="15"/>
      <c r="S1497" s="15"/>
    </row>
    <row r="1498" spans="3:19" ht="12.75">
      <c r="C1498">
        <v>199009</v>
      </c>
      <c r="E1498">
        <v>3260.6</v>
      </c>
      <c r="K1498"/>
      <c r="L1498"/>
      <c r="Q1498" s="15"/>
      <c r="R1498" s="15"/>
      <c r="S1498" s="15"/>
    </row>
    <row r="1499" spans="3:19" ht="12.75">
      <c r="C1499">
        <v>199010</v>
      </c>
      <c r="E1499">
        <v>3264.1</v>
      </c>
      <c r="K1499"/>
      <c r="L1499"/>
      <c r="Q1499" s="15"/>
      <c r="R1499" s="15"/>
      <c r="S1499" s="15"/>
    </row>
    <row r="1500" spans="3:19" ht="12.75">
      <c r="C1500">
        <v>199011</v>
      </c>
      <c r="E1500">
        <v>3268.1</v>
      </c>
      <c r="K1500"/>
      <c r="L1500"/>
      <c r="Q1500" s="15"/>
      <c r="R1500" s="15"/>
      <c r="S1500" s="15"/>
    </row>
    <row r="1501" spans="3:19" ht="12.75">
      <c r="C1501">
        <v>199012</v>
      </c>
      <c r="E1501">
        <v>3276.9</v>
      </c>
      <c r="K1501"/>
      <c r="L1501"/>
      <c r="Q1501" s="15"/>
      <c r="R1501" s="15"/>
      <c r="S1501" s="15"/>
    </row>
    <row r="1502" spans="3:19" ht="12.75">
      <c r="C1502">
        <v>199101</v>
      </c>
      <c r="E1502">
        <v>3292.6</v>
      </c>
      <c r="K1502"/>
      <c r="L1502"/>
      <c r="Q1502" s="15"/>
      <c r="R1502" s="15"/>
      <c r="S1502" s="15"/>
    </row>
    <row r="1503" spans="3:19" ht="12.75">
      <c r="C1503">
        <v>199102</v>
      </c>
      <c r="E1503">
        <v>3309.7</v>
      </c>
      <c r="K1503"/>
      <c r="L1503"/>
      <c r="Q1503" s="15"/>
      <c r="R1503" s="15"/>
      <c r="S1503" s="15"/>
    </row>
    <row r="1504" spans="3:19" ht="12.75">
      <c r="C1504">
        <v>199103</v>
      </c>
      <c r="E1504">
        <v>3326.9</v>
      </c>
      <c r="K1504"/>
      <c r="L1504"/>
      <c r="Q1504" s="15"/>
      <c r="R1504" s="15"/>
      <c r="S1504" s="15"/>
    </row>
    <row r="1505" spans="3:19" ht="12.75">
      <c r="C1505">
        <v>199104</v>
      </c>
      <c r="E1505">
        <v>3337.1</v>
      </c>
      <c r="K1505"/>
      <c r="L1505"/>
      <c r="Q1505" s="15"/>
      <c r="R1505" s="15"/>
      <c r="S1505" s="15"/>
    </row>
    <row r="1506" spans="3:19" ht="12.75">
      <c r="C1506">
        <v>199105</v>
      </c>
      <c r="E1506">
        <v>3348.9</v>
      </c>
      <c r="K1506"/>
      <c r="L1506"/>
      <c r="Q1506" s="15"/>
      <c r="R1506" s="15"/>
      <c r="S1506" s="15"/>
    </row>
    <row r="1507" spans="3:19" ht="12.75">
      <c r="C1507">
        <v>199106</v>
      </c>
      <c r="E1507">
        <v>3358.8</v>
      </c>
      <c r="K1507"/>
      <c r="L1507"/>
      <c r="Q1507" s="15"/>
      <c r="R1507" s="15"/>
      <c r="S1507" s="15"/>
    </row>
    <row r="1508" spans="3:19" ht="12.75">
      <c r="C1508">
        <v>199107</v>
      </c>
      <c r="E1508">
        <v>3362.5</v>
      </c>
      <c r="K1508"/>
      <c r="L1508"/>
      <c r="Q1508" s="15"/>
      <c r="R1508" s="15"/>
      <c r="S1508" s="15"/>
    </row>
    <row r="1509" spans="3:19" ht="12.75">
      <c r="C1509">
        <v>199108</v>
      </c>
      <c r="E1509">
        <v>3361.6</v>
      </c>
      <c r="K1509"/>
      <c r="L1509"/>
      <c r="Q1509" s="15"/>
      <c r="R1509" s="15"/>
      <c r="S1509" s="15"/>
    </row>
    <row r="1510" spans="3:19" ht="12.75">
      <c r="C1510">
        <v>199109</v>
      </c>
      <c r="E1510">
        <v>3361.5</v>
      </c>
      <c r="K1510"/>
      <c r="L1510"/>
      <c r="Q1510" s="15"/>
      <c r="R1510" s="15"/>
      <c r="S1510" s="15"/>
    </row>
    <row r="1511" spans="3:19" ht="12.75">
      <c r="C1511">
        <v>199110</v>
      </c>
      <c r="E1511">
        <v>3365.7</v>
      </c>
      <c r="K1511"/>
      <c r="L1511"/>
      <c r="Q1511" s="15"/>
      <c r="R1511" s="15"/>
      <c r="S1511" s="15"/>
    </row>
    <row r="1512" spans="3:19" ht="12.75">
      <c r="C1512">
        <v>199111</v>
      </c>
      <c r="E1512">
        <v>3370</v>
      </c>
      <c r="K1512"/>
      <c r="L1512"/>
      <c r="Q1512" s="15"/>
      <c r="R1512" s="15"/>
      <c r="S1512" s="15"/>
    </row>
    <row r="1513" spans="3:19" ht="12.75">
      <c r="C1513">
        <v>199112</v>
      </c>
      <c r="E1513">
        <v>3376.5</v>
      </c>
      <c r="K1513"/>
      <c r="L1513"/>
      <c r="Q1513" s="15"/>
      <c r="R1513" s="15"/>
      <c r="S1513" s="15"/>
    </row>
    <row r="1514" spans="3:19" ht="12.75">
      <c r="C1514">
        <v>199201</v>
      </c>
      <c r="E1514">
        <v>3386.3</v>
      </c>
      <c r="K1514"/>
      <c r="L1514"/>
      <c r="Q1514" s="15"/>
      <c r="R1514" s="15"/>
      <c r="S1514" s="15"/>
    </row>
    <row r="1515" spans="3:19" ht="12.75">
      <c r="C1515">
        <v>199202</v>
      </c>
      <c r="E1515">
        <v>3405.3</v>
      </c>
      <c r="K1515"/>
      <c r="L1515"/>
      <c r="Q1515" s="15"/>
      <c r="R1515" s="15"/>
      <c r="S1515" s="15"/>
    </row>
    <row r="1516" spans="3:19" ht="12.75">
      <c r="C1516">
        <v>199203</v>
      </c>
      <c r="E1516">
        <v>3408.8</v>
      </c>
      <c r="K1516"/>
      <c r="L1516"/>
      <c r="Q1516" s="15"/>
      <c r="R1516" s="15"/>
      <c r="S1516" s="15"/>
    </row>
    <row r="1517" spans="3:19" ht="12.75">
      <c r="C1517">
        <v>199204</v>
      </c>
      <c r="E1517">
        <v>3405.4</v>
      </c>
      <c r="K1517"/>
      <c r="L1517"/>
      <c r="Q1517" s="15"/>
      <c r="R1517" s="15"/>
      <c r="S1517" s="15"/>
    </row>
    <row r="1518" spans="3:19" ht="12.75">
      <c r="C1518">
        <v>199205</v>
      </c>
      <c r="E1518">
        <v>3403</v>
      </c>
      <c r="K1518"/>
      <c r="L1518"/>
      <c r="Q1518" s="15"/>
      <c r="R1518" s="15"/>
      <c r="S1518" s="15"/>
    </row>
    <row r="1519" spans="3:19" ht="12.75">
      <c r="C1519">
        <v>199206</v>
      </c>
      <c r="E1519">
        <v>3399.4</v>
      </c>
      <c r="K1519"/>
      <c r="L1519"/>
      <c r="Q1519" s="15"/>
      <c r="R1519" s="15"/>
      <c r="S1519" s="15"/>
    </row>
    <row r="1520" spans="3:19" ht="12.75">
      <c r="C1520">
        <v>199207</v>
      </c>
      <c r="E1520">
        <v>3401.9</v>
      </c>
      <c r="K1520"/>
      <c r="L1520"/>
      <c r="Q1520" s="15"/>
      <c r="R1520" s="15"/>
      <c r="S1520" s="15"/>
    </row>
    <row r="1521" spans="3:19" ht="12.75">
      <c r="C1521">
        <v>199208</v>
      </c>
      <c r="E1521">
        <v>3406.6</v>
      </c>
      <c r="K1521"/>
      <c r="L1521"/>
      <c r="Q1521" s="15"/>
      <c r="R1521" s="15"/>
      <c r="S1521" s="15"/>
    </row>
    <row r="1522" spans="3:19" ht="12.75">
      <c r="C1522">
        <v>199209</v>
      </c>
      <c r="E1522">
        <v>3416.4</v>
      </c>
      <c r="K1522"/>
      <c r="L1522"/>
      <c r="Q1522" s="15"/>
      <c r="R1522" s="15"/>
      <c r="S1522" s="15"/>
    </row>
    <row r="1523" spans="3:19" ht="12.75">
      <c r="C1523">
        <v>199210</v>
      </c>
      <c r="E1523">
        <v>3430.4</v>
      </c>
      <c r="K1523"/>
      <c r="L1523"/>
      <c r="Q1523" s="15"/>
      <c r="R1523" s="15"/>
      <c r="S1523" s="15"/>
    </row>
    <row r="1524" spans="3:19" ht="12.75">
      <c r="C1524">
        <v>199211</v>
      </c>
      <c r="E1524">
        <v>3433.2</v>
      </c>
      <c r="K1524"/>
      <c r="L1524"/>
      <c r="Q1524" s="15"/>
      <c r="R1524" s="15"/>
      <c r="S1524" s="15"/>
    </row>
    <row r="1525" spans="3:19" ht="12.75">
      <c r="C1525">
        <v>199212</v>
      </c>
      <c r="E1525">
        <v>3430.6</v>
      </c>
      <c r="K1525"/>
      <c r="L1525"/>
      <c r="Q1525" s="15"/>
      <c r="R1525" s="15"/>
      <c r="S1525" s="15"/>
    </row>
    <row r="1526" spans="3:19" ht="12.75">
      <c r="C1526">
        <v>199301</v>
      </c>
      <c r="E1526">
        <v>3425.3</v>
      </c>
      <c r="K1526"/>
      <c r="L1526"/>
      <c r="Q1526" s="15"/>
      <c r="R1526" s="15"/>
      <c r="S1526" s="15"/>
    </row>
    <row r="1527" spans="3:19" ht="12.75">
      <c r="C1527">
        <v>199302</v>
      </c>
      <c r="E1527">
        <v>3421.6</v>
      </c>
      <c r="K1527"/>
      <c r="L1527"/>
      <c r="Q1527" s="15"/>
      <c r="R1527" s="15"/>
      <c r="S1527" s="15"/>
    </row>
    <row r="1528" spans="3:19" ht="12.75">
      <c r="C1528">
        <v>199303</v>
      </c>
      <c r="E1528">
        <v>3418.4</v>
      </c>
      <c r="K1528"/>
      <c r="L1528"/>
      <c r="Q1528" s="15"/>
      <c r="R1528" s="15"/>
      <c r="S1528" s="15"/>
    </row>
    <row r="1529" spans="3:19" ht="12.75">
      <c r="C1529">
        <v>199304</v>
      </c>
      <c r="E1529">
        <v>3418.2</v>
      </c>
      <c r="K1529"/>
      <c r="L1529"/>
      <c r="Q1529" s="15"/>
      <c r="R1529" s="15"/>
      <c r="S1529" s="15"/>
    </row>
    <row r="1530" spans="3:19" ht="12.75">
      <c r="C1530">
        <v>199305</v>
      </c>
      <c r="E1530">
        <v>3443.9</v>
      </c>
      <c r="K1530"/>
      <c r="L1530"/>
      <c r="Q1530" s="15"/>
      <c r="R1530" s="15"/>
      <c r="S1530" s="15"/>
    </row>
    <row r="1531" spans="3:19" ht="12.75">
      <c r="C1531">
        <v>199306</v>
      </c>
      <c r="E1531">
        <v>3449.7</v>
      </c>
      <c r="K1531"/>
      <c r="L1531"/>
      <c r="Q1531" s="15"/>
      <c r="R1531" s="15"/>
      <c r="S1531" s="15"/>
    </row>
    <row r="1532" spans="3:19" ht="12.75">
      <c r="C1532">
        <v>199307</v>
      </c>
      <c r="E1532">
        <v>3450.9</v>
      </c>
      <c r="K1532"/>
      <c r="L1532"/>
      <c r="Q1532" s="15"/>
      <c r="R1532" s="15"/>
      <c r="S1532" s="15"/>
    </row>
    <row r="1533" spans="3:19" ht="12.75">
      <c r="C1533">
        <v>199308</v>
      </c>
      <c r="E1533">
        <v>3454.9</v>
      </c>
      <c r="K1533"/>
      <c r="L1533"/>
      <c r="Q1533" s="15"/>
      <c r="R1533" s="15"/>
      <c r="S1533" s="15"/>
    </row>
    <row r="1534" spans="3:19" ht="12.75">
      <c r="C1534">
        <v>199309</v>
      </c>
      <c r="E1534">
        <v>3462.2</v>
      </c>
      <c r="K1534"/>
      <c r="L1534"/>
      <c r="Q1534" s="15"/>
      <c r="R1534" s="15"/>
      <c r="S1534" s="15"/>
    </row>
    <row r="1535" spans="3:19" ht="12.75">
      <c r="C1535">
        <v>199310</v>
      </c>
      <c r="E1535">
        <v>3465</v>
      </c>
      <c r="K1535"/>
      <c r="L1535"/>
      <c r="Q1535" s="15"/>
      <c r="R1535" s="15"/>
      <c r="S1535" s="15"/>
    </row>
    <row r="1536" spans="3:19" ht="12.75">
      <c r="C1536">
        <v>199311</v>
      </c>
      <c r="E1536">
        <v>3477.7</v>
      </c>
      <c r="K1536"/>
      <c r="L1536"/>
      <c r="Q1536" s="15"/>
      <c r="R1536" s="15"/>
      <c r="S1536" s="15"/>
    </row>
    <row r="1537" spans="3:19" ht="12.75">
      <c r="C1537">
        <v>199312</v>
      </c>
      <c r="E1537">
        <v>3483.2</v>
      </c>
      <c r="K1537"/>
      <c r="L1537"/>
      <c r="Q1537" s="15"/>
      <c r="R1537" s="15"/>
      <c r="S1537" s="15"/>
    </row>
    <row r="1538" spans="3:19" ht="12.75">
      <c r="C1538">
        <v>199401</v>
      </c>
      <c r="E1538">
        <v>3484.5</v>
      </c>
      <c r="K1538"/>
      <c r="L1538"/>
      <c r="Q1538" s="15"/>
      <c r="R1538" s="15"/>
      <c r="S1538" s="15"/>
    </row>
    <row r="1539" spans="3:19" ht="12.75">
      <c r="C1539">
        <v>199402</v>
      </c>
      <c r="E1539">
        <v>3485.3</v>
      </c>
      <c r="K1539"/>
      <c r="L1539"/>
      <c r="Q1539" s="15"/>
      <c r="R1539" s="15"/>
      <c r="S1539" s="15"/>
    </row>
    <row r="1540" spans="3:19" ht="12.75">
      <c r="C1540">
        <v>199403</v>
      </c>
      <c r="E1540">
        <v>3491.1</v>
      </c>
      <c r="K1540"/>
      <c r="L1540"/>
      <c r="Q1540" s="15"/>
      <c r="R1540" s="15"/>
      <c r="S1540" s="15"/>
    </row>
    <row r="1541" spans="3:19" ht="12.75">
      <c r="C1541">
        <v>199404</v>
      </c>
      <c r="E1541">
        <v>3494.6</v>
      </c>
      <c r="K1541"/>
      <c r="L1541"/>
      <c r="Q1541" s="15"/>
      <c r="R1541" s="15"/>
      <c r="S1541" s="15"/>
    </row>
    <row r="1542" spans="3:19" ht="12.75">
      <c r="C1542">
        <v>199405</v>
      </c>
      <c r="E1542">
        <v>3503.5</v>
      </c>
      <c r="K1542"/>
      <c r="L1542"/>
      <c r="Q1542" s="15"/>
      <c r="R1542" s="15"/>
      <c r="S1542" s="15"/>
    </row>
    <row r="1543" spans="3:19" ht="12.75">
      <c r="C1543">
        <v>199406</v>
      </c>
      <c r="E1543">
        <v>3493</v>
      </c>
      <c r="K1543"/>
      <c r="L1543"/>
      <c r="Q1543" s="15"/>
      <c r="R1543" s="15"/>
      <c r="S1543" s="15"/>
    </row>
    <row r="1544" spans="3:19" ht="12.75">
      <c r="C1544">
        <v>199407</v>
      </c>
      <c r="E1544">
        <v>3498.6</v>
      </c>
      <c r="K1544"/>
      <c r="L1544"/>
      <c r="Q1544" s="15"/>
      <c r="R1544" s="15"/>
      <c r="S1544" s="15"/>
    </row>
    <row r="1545" spans="3:19" ht="12.75">
      <c r="C1545">
        <v>199408</v>
      </c>
      <c r="E1545">
        <v>3496</v>
      </c>
      <c r="K1545"/>
      <c r="L1545"/>
      <c r="Q1545" s="15"/>
      <c r="R1545" s="15"/>
      <c r="S1545" s="15"/>
    </row>
    <row r="1546" spans="3:19" ht="12.75">
      <c r="C1546">
        <v>199409</v>
      </c>
      <c r="E1546">
        <v>3496.5</v>
      </c>
      <c r="K1546"/>
      <c r="L1546"/>
      <c r="Q1546" s="15"/>
      <c r="R1546" s="15"/>
      <c r="S1546" s="15"/>
    </row>
    <row r="1547" spans="3:19" ht="12.75">
      <c r="C1547">
        <v>199410</v>
      </c>
      <c r="E1547">
        <v>3495.2</v>
      </c>
      <c r="K1547"/>
      <c r="L1547"/>
      <c r="Q1547" s="15"/>
      <c r="R1547" s="15"/>
      <c r="S1547" s="15"/>
    </row>
    <row r="1548" spans="3:19" ht="12.75">
      <c r="C1548">
        <v>199411</v>
      </c>
      <c r="E1548">
        <v>3496.8</v>
      </c>
      <c r="K1548"/>
      <c r="L1548"/>
      <c r="Q1548" s="15"/>
      <c r="R1548" s="15"/>
      <c r="S1548" s="15"/>
    </row>
    <row r="1549" spans="3:19" ht="12.75">
      <c r="C1549">
        <v>199412</v>
      </c>
      <c r="E1549">
        <v>3496.2</v>
      </c>
      <c r="K1549"/>
      <c r="L1549"/>
      <c r="Q1549" s="15"/>
      <c r="R1549" s="15"/>
      <c r="S1549" s="15"/>
    </row>
    <row r="1550" spans="3:19" ht="12.75">
      <c r="C1550">
        <v>199501</v>
      </c>
      <c r="E1550">
        <v>3501.1</v>
      </c>
      <c r="K1550"/>
      <c r="L1550"/>
      <c r="Q1550" s="15"/>
      <c r="R1550" s="15"/>
      <c r="S1550" s="15"/>
    </row>
    <row r="1551" spans="3:19" ht="12.75">
      <c r="C1551">
        <v>199502</v>
      </c>
      <c r="E1551">
        <v>3499</v>
      </c>
      <c r="K1551"/>
      <c r="L1551"/>
      <c r="Q1551" s="15"/>
      <c r="R1551" s="15"/>
      <c r="S1551" s="15"/>
    </row>
    <row r="1552" spans="3:19" ht="12.75">
      <c r="C1552">
        <v>199503</v>
      </c>
      <c r="E1552">
        <v>3500.5</v>
      </c>
      <c r="K1552"/>
      <c r="L1552"/>
      <c r="Q1552" s="15"/>
      <c r="R1552" s="15"/>
      <c r="S1552" s="15"/>
    </row>
    <row r="1553" spans="3:19" ht="12.75">
      <c r="C1553">
        <v>199504</v>
      </c>
      <c r="E1553">
        <v>3508.5</v>
      </c>
      <c r="K1553"/>
      <c r="L1553"/>
      <c r="Q1553" s="15"/>
      <c r="R1553" s="15"/>
      <c r="S1553" s="15"/>
    </row>
    <row r="1554" spans="3:19" ht="12.75">
      <c r="C1554">
        <v>199505</v>
      </c>
      <c r="E1554">
        <v>3531.8</v>
      </c>
      <c r="K1554"/>
      <c r="L1554"/>
      <c r="Q1554" s="15"/>
      <c r="R1554" s="15"/>
      <c r="S1554" s="15"/>
    </row>
    <row r="1555" spans="3:19" ht="12.75">
      <c r="C1555">
        <v>199506</v>
      </c>
      <c r="E1555">
        <v>3558.8</v>
      </c>
      <c r="K1555"/>
      <c r="L1555"/>
      <c r="Q1555" s="15"/>
      <c r="R1555" s="15"/>
      <c r="S1555" s="15"/>
    </row>
    <row r="1556" spans="3:19" ht="12.75">
      <c r="C1556">
        <v>199507</v>
      </c>
      <c r="E1556">
        <v>3579</v>
      </c>
      <c r="K1556"/>
      <c r="L1556"/>
      <c r="Q1556" s="15"/>
      <c r="R1556" s="15"/>
      <c r="S1556" s="15"/>
    </row>
    <row r="1557" spans="3:19" ht="12.75">
      <c r="C1557">
        <v>199508</v>
      </c>
      <c r="E1557">
        <v>3600.3</v>
      </c>
      <c r="K1557"/>
      <c r="L1557"/>
      <c r="Q1557" s="15"/>
      <c r="R1557" s="15"/>
      <c r="S1557" s="15"/>
    </row>
    <row r="1558" spans="3:19" ht="12.75">
      <c r="C1558">
        <v>199509</v>
      </c>
      <c r="E1558">
        <v>3611.1</v>
      </c>
      <c r="K1558"/>
      <c r="L1558"/>
      <c r="Q1558" s="15"/>
      <c r="R1558" s="15"/>
      <c r="S1558" s="15"/>
    </row>
    <row r="1559" spans="3:19" ht="12.75">
      <c r="C1559">
        <v>199510</v>
      </c>
      <c r="E1559">
        <v>3622.3</v>
      </c>
      <c r="K1559"/>
      <c r="L1559"/>
      <c r="Q1559" s="15"/>
      <c r="R1559" s="15"/>
      <c r="S1559" s="15"/>
    </row>
    <row r="1560" spans="3:19" ht="12.75">
      <c r="C1560">
        <v>199511</v>
      </c>
      <c r="E1560">
        <v>3630.9</v>
      </c>
      <c r="K1560"/>
      <c r="L1560"/>
      <c r="Q1560" s="15"/>
      <c r="R1560" s="15"/>
      <c r="S1560" s="15"/>
    </row>
    <row r="1561" spans="3:19" ht="12.75">
      <c r="C1561">
        <v>199512</v>
      </c>
      <c r="E1561">
        <v>3640.1</v>
      </c>
      <c r="K1561"/>
      <c r="L1561"/>
      <c r="Q1561" s="15"/>
      <c r="R1561" s="15"/>
      <c r="S1561" s="15"/>
    </row>
    <row r="1562" spans="3:19" ht="12.75">
      <c r="C1562">
        <v>199601</v>
      </c>
      <c r="E1562">
        <v>3657.7</v>
      </c>
      <c r="K1562"/>
      <c r="L1562"/>
      <c r="Q1562" s="15"/>
      <c r="R1562" s="15"/>
      <c r="S1562" s="15"/>
    </row>
    <row r="1563" spans="3:19" ht="12.75">
      <c r="C1563">
        <v>199602</v>
      </c>
      <c r="E1563">
        <v>3673.3</v>
      </c>
      <c r="K1563"/>
      <c r="L1563"/>
      <c r="Q1563" s="15"/>
      <c r="R1563" s="15"/>
      <c r="S1563" s="15"/>
    </row>
    <row r="1564" spans="3:19" ht="12.75">
      <c r="C1564">
        <v>199603</v>
      </c>
      <c r="E1564">
        <v>3698</v>
      </c>
      <c r="K1564"/>
      <c r="L1564"/>
      <c r="Q1564" s="15"/>
      <c r="R1564" s="15"/>
      <c r="S1564" s="15"/>
    </row>
    <row r="1565" spans="3:19" ht="12.75">
      <c r="C1565">
        <v>199604</v>
      </c>
      <c r="E1565">
        <v>3708.2</v>
      </c>
      <c r="K1565"/>
      <c r="L1565"/>
      <c r="Q1565" s="15"/>
      <c r="R1565" s="15"/>
      <c r="S1565" s="15"/>
    </row>
    <row r="1566" spans="3:19" ht="12.75">
      <c r="C1566">
        <v>199605</v>
      </c>
      <c r="E1566">
        <v>3719.9</v>
      </c>
      <c r="K1566"/>
      <c r="L1566"/>
      <c r="Q1566" s="15"/>
      <c r="R1566" s="15"/>
      <c r="S1566" s="15"/>
    </row>
    <row r="1567" spans="3:19" ht="12.75">
      <c r="C1567">
        <v>199606</v>
      </c>
      <c r="E1567">
        <v>3734.5</v>
      </c>
      <c r="K1567"/>
      <c r="L1567"/>
      <c r="Q1567" s="15"/>
      <c r="R1567" s="15"/>
      <c r="S1567" s="15"/>
    </row>
    <row r="1568" spans="3:19" ht="12.75">
      <c r="C1568">
        <v>199607</v>
      </c>
      <c r="E1568">
        <v>3749.6</v>
      </c>
      <c r="K1568"/>
      <c r="L1568"/>
      <c r="Q1568" s="15"/>
      <c r="R1568" s="15"/>
      <c r="S1568" s="15"/>
    </row>
    <row r="1569" spans="3:19" ht="12.75">
      <c r="C1569">
        <v>199608</v>
      </c>
      <c r="E1569">
        <v>3757.8</v>
      </c>
      <c r="K1569"/>
      <c r="L1569"/>
      <c r="Q1569" s="15"/>
      <c r="R1569" s="15"/>
      <c r="S1569" s="15"/>
    </row>
    <row r="1570" spans="3:19" ht="12.75">
      <c r="C1570">
        <v>199609</v>
      </c>
      <c r="E1570">
        <v>3767.9</v>
      </c>
      <c r="K1570"/>
      <c r="L1570"/>
      <c r="Q1570" s="15"/>
      <c r="R1570" s="15"/>
      <c r="S1570" s="15"/>
    </row>
    <row r="1571" spans="3:19" ht="12.75">
      <c r="C1571">
        <v>199610</v>
      </c>
      <c r="E1571">
        <v>3780.5</v>
      </c>
      <c r="K1571"/>
      <c r="L1571"/>
      <c r="Q1571" s="15"/>
      <c r="R1571" s="15"/>
      <c r="S1571" s="15"/>
    </row>
    <row r="1572" spans="3:19" ht="12.75">
      <c r="C1572">
        <v>199611</v>
      </c>
      <c r="E1572">
        <v>3794.4</v>
      </c>
      <c r="K1572"/>
      <c r="L1572"/>
      <c r="Q1572" s="15"/>
      <c r="R1572" s="15"/>
      <c r="S1572" s="15"/>
    </row>
    <row r="1573" spans="3:19" ht="12.75">
      <c r="C1573">
        <v>199612</v>
      </c>
      <c r="E1573">
        <v>3814.3</v>
      </c>
      <c r="K1573"/>
      <c r="L1573"/>
      <c r="Q1573" s="15"/>
      <c r="R1573" s="15"/>
      <c r="S1573" s="15"/>
    </row>
    <row r="1574" spans="3:19" ht="12.75">
      <c r="C1574">
        <v>199701</v>
      </c>
      <c r="E1574">
        <v>3828.6</v>
      </c>
      <c r="K1574"/>
      <c r="L1574"/>
      <c r="Q1574" s="15"/>
      <c r="R1574" s="15"/>
      <c r="S1574" s="15"/>
    </row>
    <row r="1575" spans="3:19" ht="12.75">
      <c r="C1575">
        <v>199702</v>
      </c>
      <c r="E1575">
        <v>3839.7</v>
      </c>
      <c r="K1575"/>
      <c r="L1575"/>
      <c r="Q1575" s="15"/>
      <c r="R1575" s="15"/>
      <c r="S1575" s="15"/>
    </row>
    <row r="1576" spans="3:19" ht="12.75">
      <c r="C1576">
        <v>199703</v>
      </c>
      <c r="E1576">
        <v>3853.4</v>
      </c>
      <c r="K1576"/>
      <c r="L1576"/>
      <c r="Q1576" s="15"/>
      <c r="R1576" s="15"/>
      <c r="S1576" s="15"/>
    </row>
    <row r="1577" spans="3:19" ht="12.75">
      <c r="C1577">
        <v>199704</v>
      </c>
      <c r="E1577">
        <v>3868.7</v>
      </c>
      <c r="K1577"/>
      <c r="L1577"/>
      <c r="Q1577" s="15"/>
      <c r="R1577" s="15"/>
      <c r="S1577" s="15"/>
    </row>
    <row r="1578" spans="3:19" ht="12.75">
      <c r="C1578">
        <v>199705</v>
      </c>
      <c r="E1578">
        <v>3882.5</v>
      </c>
      <c r="K1578"/>
      <c r="L1578"/>
      <c r="Q1578" s="15"/>
      <c r="R1578" s="15"/>
      <c r="S1578" s="15"/>
    </row>
    <row r="1579" spans="3:19" ht="12.75">
      <c r="C1579">
        <v>199706</v>
      </c>
      <c r="E1579">
        <v>3901.6</v>
      </c>
      <c r="K1579"/>
      <c r="L1579"/>
      <c r="Q1579" s="15"/>
      <c r="R1579" s="15"/>
      <c r="S1579" s="15"/>
    </row>
    <row r="1580" spans="3:19" ht="12.75">
      <c r="C1580">
        <v>199707</v>
      </c>
      <c r="E1580">
        <v>3922.1</v>
      </c>
      <c r="K1580"/>
      <c r="L1580"/>
      <c r="Q1580" s="15"/>
      <c r="R1580" s="15"/>
      <c r="S1580" s="15"/>
    </row>
    <row r="1581" spans="3:19" ht="12.75">
      <c r="C1581">
        <v>199708</v>
      </c>
      <c r="E1581">
        <v>3950.9</v>
      </c>
      <c r="K1581"/>
      <c r="L1581"/>
      <c r="Q1581" s="15"/>
      <c r="R1581" s="15"/>
      <c r="S1581" s="15"/>
    </row>
    <row r="1582" spans="3:19" ht="12.75">
      <c r="C1582">
        <v>199709</v>
      </c>
      <c r="E1582">
        <v>3969.1</v>
      </c>
      <c r="K1582"/>
      <c r="L1582"/>
      <c r="Q1582" s="15"/>
      <c r="R1582" s="15"/>
      <c r="S1582" s="15"/>
    </row>
    <row r="1583" spans="3:19" ht="12.75">
      <c r="C1583">
        <v>199710</v>
      </c>
      <c r="E1583">
        <v>3987.8</v>
      </c>
      <c r="K1583"/>
      <c r="L1583"/>
      <c r="Q1583" s="15"/>
      <c r="R1583" s="15"/>
      <c r="S1583" s="15"/>
    </row>
    <row r="1584" spans="3:19" ht="12.75">
      <c r="C1584">
        <v>199711</v>
      </c>
      <c r="E1584">
        <v>4009.4</v>
      </c>
      <c r="K1584"/>
      <c r="L1584"/>
      <c r="Q1584" s="15"/>
      <c r="R1584" s="15"/>
      <c r="S1584" s="15"/>
    </row>
    <row r="1585" spans="3:19" ht="12.75">
      <c r="C1585">
        <v>199712</v>
      </c>
      <c r="E1585">
        <v>4029.8</v>
      </c>
      <c r="K1585"/>
      <c r="L1585"/>
      <c r="Q1585" s="15"/>
      <c r="R1585" s="15"/>
      <c r="S1585" s="15"/>
    </row>
    <row r="1586" spans="3:19" ht="12.75">
      <c r="C1586">
        <v>199801</v>
      </c>
      <c r="E1586">
        <v>4054.4</v>
      </c>
      <c r="K1586"/>
      <c r="L1586"/>
      <c r="Q1586" s="15"/>
      <c r="R1586" s="15"/>
      <c r="S1586" s="15"/>
    </row>
    <row r="1587" spans="3:19" ht="12.75">
      <c r="C1587">
        <v>199802</v>
      </c>
      <c r="E1587">
        <v>4087.5</v>
      </c>
      <c r="K1587"/>
      <c r="L1587"/>
      <c r="Q1587" s="15"/>
      <c r="R1587" s="15"/>
      <c r="S1587" s="15"/>
    </row>
    <row r="1588" spans="3:19" ht="12.75">
      <c r="C1588">
        <v>199803</v>
      </c>
      <c r="E1588">
        <v>4111.2</v>
      </c>
      <c r="K1588"/>
      <c r="L1588"/>
      <c r="Q1588" s="15"/>
      <c r="R1588" s="15"/>
      <c r="S1588" s="15"/>
    </row>
    <row r="1589" spans="3:19" ht="12.75">
      <c r="C1589">
        <v>199804</v>
      </c>
      <c r="E1589">
        <v>4133.3</v>
      </c>
      <c r="K1589"/>
      <c r="L1589"/>
      <c r="Q1589" s="15"/>
      <c r="R1589" s="15"/>
      <c r="S1589" s="15"/>
    </row>
    <row r="1590" spans="3:19" ht="12.75">
      <c r="C1590">
        <v>199805</v>
      </c>
      <c r="E1590">
        <v>4156.9</v>
      </c>
      <c r="K1590"/>
      <c r="L1590"/>
      <c r="Q1590" s="15"/>
      <c r="R1590" s="15"/>
      <c r="S1590" s="15"/>
    </row>
    <row r="1591" spans="3:19" ht="12.75">
      <c r="C1591">
        <v>199806</v>
      </c>
      <c r="E1591">
        <v>4183.4</v>
      </c>
      <c r="K1591"/>
      <c r="L1591"/>
      <c r="Q1591" s="15"/>
      <c r="R1591" s="15"/>
      <c r="S1591" s="15"/>
    </row>
    <row r="1592" spans="3:19" ht="12.75">
      <c r="C1592">
        <v>199807</v>
      </c>
      <c r="E1592">
        <v>4205.4</v>
      </c>
      <c r="K1592"/>
      <c r="L1592"/>
      <c r="Q1592" s="15"/>
      <c r="R1592" s="15"/>
      <c r="S1592" s="15"/>
    </row>
    <row r="1593" spans="3:19" ht="12.75">
      <c r="C1593">
        <v>199808</v>
      </c>
      <c r="E1593">
        <v>4230.1</v>
      </c>
      <c r="K1593"/>
      <c r="L1593"/>
      <c r="Q1593" s="15"/>
      <c r="R1593" s="15"/>
      <c r="S1593" s="15"/>
    </row>
    <row r="1594" spans="3:19" ht="12.75">
      <c r="C1594">
        <v>199809</v>
      </c>
      <c r="E1594">
        <v>4271.5</v>
      </c>
      <c r="K1594"/>
      <c r="L1594"/>
      <c r="Q1594" s="15"/>
      <c r="R1594" s="15"/>
      <c r="S1594" s="15"/>
    </row>
    <row r="1595" spans="3:19" ht="12.75">
      <c r="C1595">
        <v>199810</v>
      </c>
      <c r="E1595">
        <v>4312</v>
      </c>
      <c r="K1595"/>
      <c r="L1595"/>
      <c r="Q1595" s="15"/>
      <c r="R1595" s="15"/>
      <c r="S1595" s="15"/>
    </row>
    <row r="1596" spans="3:19" ht="12.75">
      <c r="C1596">
        <v>199811</v>
      </c>
      <c r="E1596">
        <v>4350.3</v>
      </c>
      <c r="K1596"/>
      <c r="L1596"/>
      <c r="Q1596" s="15"/>
      <c r="R1596" s="15"/>
      <c r="S1596" s="15"/>
    </row>
    <row r="1597" spans="3:19" ht="12.75">
      <c r="C1597">
        <v>199812</v>
      </c>
      <c r="E1597">
        <v>4381.5</v>
      </c>
      <c r="K1597"/>
      <c r="L1597"/>
      <c r="Q1597" s="15"/>
      <c r="R1597" s="15"/>
      <c r="S1597" s="15"/>
    </row>
    <row r="1598" spans="3:19" ht="12.75">
      <c r="C1598">
        <v>199901</v>
      </c>
      <c r="E1598">
        <v>4405.3</v>
      </c>
      <c r="K1598"/>
      <c r="L1598"/>
      <c r="Q1598" s="15"/>
      <c r="R1598" s="15"/>
      <c r="S1598" s="15"/>
    </row>
    <row r="1599" spans="3:19" ht="12.75">
      <c r="C1599">
        <v>199902</v>
      </c>
      <c r="E1599">
        <v>4434</v>
      </c>
      <c r="K1599"/>
      <c r="L1599"/>
      <c r="Q1599" s="15"/>
      <c r="R1599" s="15"/>
      <c r="S1599" s="15"/>
    </row>
    <row r="1600" spans="3:19" ht="12.75">
      <c r="C1600">
        <v>199903</v>
      </c>
      <c r="E1600">
        <v>4441</v>
      </c>
      <c r="K1600"/>
      <c r="L1600"/>
      <c r="Q1600" s="15"/>
      <c r="R1600" s="15"/>
      <c r="S1600" s="15"/>
    </row>
    <row r="1601" spans="3:19" ht="12.75">
      <c r="C1601">
        <v>199904</v>
      </c>
      <c r="E1601">
        <v>4464.3</v>
      </c>
      <c r="K1601"/>
      <c r="L1601"/>
      <c r="Q1601" s="15"/>
      <c r="R1601" s="15"/>
      <c r="S1601" s="15"/>
    </row>
    <row r="1602" spans="3:19" ht="12.75">
      <c r="C1602">
        <v>199905</v>
      </c>
      <c r="E1602">
        <v>4490.6</v>
      </c>
      <c r="K1602"/>
      <c r="L1602"/>
      <c r="Q1602" s="15"/>
      <c r="R1602" s="15"/>
      <c r="S1602" s="15"/>
    </row>
    <row r="1603" spans="3:19" ht="12.75">
      <c r="C1603">
        <v>199906</v>
      </c>
      <c r="E1603">
        <v>4512.5</v>
      </c>
      <c r="K1603"/>
      <c r="L1603"/>
      <c r="Q1603" s="15"/>
      <c r="R1603" s="15"/>
      <c r="S1603" s="15"/>
    </row>
    <row r="1604" spans="3:19" ht="12.75">
      <c r="C1604">
        <v>199907</v>
      </c>
      <c r="E1604">
        <v>4539.6</v>
      </c>
      <c r="K1604"/>
      <c r="L1604"/>
      <c r="Q1604" s="15"/>
      <c r="R1604" s="15"/>
      <c r="S1604" s="15"/>
    </row>
    <row r="1605" spans="3:19" ht="12.75">
      <c r="C1605">
        <v>199908</v>
      </c>
      <c r="E1605">
        <v>4559.3</v>
      </c>
      <c r="K1605"/>
      <c r="L1605"/>
      <c r="Q1605" s="15"/>
      <c r="R1605" s="15"/>
      <c r="S1605" s="15"/>
    </row>
    <row r="1606" spans="3:19" ht="12.75">
      <c r="C1606">
        <v>199909</v>
      </c>
      <c r="E1606">
        <v>4576.2</v>
      </c>
      <c r="K1606"/>
      <c r="L1606"/>
      <c r="Q1606" s="15"/>
      <c r="R1606" s="15"/>
      <c r="S1606" s="15"/>
    </row>
    <row r="1607" spans="3:19" ht="12.75">
      <c r="C1607">
        <v>199910</v>
      </c>
      <c r="E1607">
        <v>4594.2</v>
      </c>
      <c r="K1607"/>
      <c r="L1607"/>
      <c r="Q1607" s="15"/>
      <c r="R1607" s="15"/>
      <c r="S1607" s="15"/>
    </row>
    <row r="1608" spans="3:19" ht="12.75">
      <c r="C1608">
        <v>199911</v>
      </c>
      <c r="E1608">
        <v>4618.7</v>
      </c>
      <c r="K1608"/>
      <c r="L1608"/>
      <c r="Q1608" s="15"/>
      <c r="R1608" s="15"/>
      <c r="S1608" s="15"/>
    </row>
    <row r="1609" spans="3:19" ht="12.75">
      <c r="C1609">
        <v>199912</v>
      </c>
      <c r="E1609">
        <v>4648</v>
      </c>
      <c r="K1609"/>
      <c r="L1609"/>
      <c r="Q1609" s="15"/>
      <c r="R1609" s="15"/>
      <c r="S1609" s="15"/>
    </row>
    <row r="1610" spans="3:19" ht="12.75">
      <c r="C1610">
        <v>200001</v>
      </c>
      <c r="E1610">
        <v>4675</v>
      </c>
      <c r="K1610"/>
      <c r="L1610"/>
      <c r="Q1610" s="15"/>
      <c r="R1610" s="15"/>
      <c r="S1610" s="15"/>
    </row>
    <row r="1611" spans="3:19" ht="12.75">
      <c r="C1611">
        <v>200002</v>
      </c>
      <c r="E1611">
        <v>4692.2</v>
      </c>
      <c r="K1611"/>
      <c r="L1611"/>
      <c r="Q1611" s="15"/>
      <c r="R1611" s="15"/>
      <c r="S1611" s="15"/>
    </row>
    <row r="1612" spans="3:19" ht="12.75">
      <c r="C1612">
        <v>200003</v>
      </c>
      <c r="E1612">
        <v>4718.1</v>
      </c>
      <c r="K1612"/>
      <c r="L1612"/>
      <c r="Q1612" s="15"/>
      <c r="R1612" s="15"/>
      <c r="S1612" s="15"/>
    </row>
    <row r="1613" spans="3:19" ht="12.75">
      <c r="C1613">
        <v>200004</v>
      </c>
      <c r="E1613">
        <v>4756.6</v>
      </c>
      <c r="K1613"/>
      <c r="L1613"/>
      <c r="Q1613" s="15"/>
      <c r="R1613" s="15"/>
      <c r="S1613" s="15"/>
    </row>
    <row r="1614" spans="3:19" ht="12.75">
      <c r="C1614">
        <v>200005</v>
      </c>
      <c r="E1614">
        <v>4763.3</v>
      </c>
      <c r="K1614"/>
      <c r="L1614"/>
      <c r="Q1614" s="15"/>
      <c r="R1614" s="15"/>
      <c r="S1614" s="15"/>
    </row>
    <row r="1615" spans="3:19" ht="12.75">
      <c r="C1615">
        <v>200006</v>
      </c>
      <c r="E1615">
        <v>4783.8</v>
      </c>
      <c r="K1615"/>
      <c r="L1615"/>
      <c r="Q1615" s="15"/>
      <c r="R1615" s="15"/>
      <c r="S1615" s="15"/>
    </row>
    <row r="1616" spans="3:19" ht="12.75">
      <c r="C1616">
        <v>200007</v>
      </c>
      <c r="E1616">
        <v>4801.1</v>
      </c>
      <c r="K1616"/>
      <c r="L1616"/>
      <c r="Q1616" s="15"/>
      <c r="R1616" s="15"/>
      <c r="S1616" s="15"/>
    </row>
    <row r="1617" spans="3:19" ht="12.75">
      <c r="C1617">
        <v>200008</v>
      </c>
      <c r="E1617">
        <v>4833.6</v>
      </c>
      <c r="K1617"/>
      <c r="L1617"/>
      <c r="Q1617" s="15"/>
      <c r="R1617" s="15"/>
      <c r="S1617" s="15"/>
    </row>
    <row r="1618" spans="3:19" ht="12.75">
      <c r="C1618">
        <v>200009</v>
      </c>
      <c r="E1618">
        <v>4865.3</v>
      </c>
      <c r="K1618"/>
      <c r="L1618"/>
      <c r="Q1618" s="15"/>
      <c r="R1618" s="15"/>
      <c r="S1618" s="15"/>
    </row>
    <row r="1619" spans="3:19" ht="12.75">
      <c r="C1619">
        <v>200010</v>
      </c>
      <c r="E1619">
        <v>4879.8</v>
      </c>
      <c r="K1619"/>
      <c r="L1619"/>
      <c r="Q1619" s="15"/>
      <c r="R1619" s="15"/>
      <c r="S1619" s="15"/>
    </row>
    <row r="1620" spans="3:19" ht="12.75">
      <c r="C1620">
        <v>200011</v>
      </c>
      <c r="E1620">
        <v>4889.3</v>
      </c>
      <c r="K1620"/>
      <c r="L1620"/>
      <c r="Q1620" s="15"/>
      <c r="R1620" s="15"/>
      <c r="S1620" s="15"/>
    </row>
    <row r="1621" spans="3:19" ht="12.75">
      <c r="C1621">
        <v>200012</v>
      </c>
      <c r="E1621">
        <v>4926.9</v>
      </c>
      <c r="K1621"/>
      <c r="L1621"/>
      <c r="Q1621" s="15"/>
      <c r="R1621" s="15"/>
      <c r="S1621" s="15"/>
    </row>
    <row r="1622" spans="3:19" ht="12.75">
      <c r="C1622">
        <v>200101</v>
      </c>
      <c r="E1622">
        <v>4981.2</v>
      </c>
      <c r="K1622"/>
      <c r="L1622"/>
      <c r="Q1622" s="15"/>
      <c r="R1622" s="15"/>
      <c r="S1622" s="15"/>
    </row>
    <row r="1623" spans="3:19" ht="12.75">
      <c r="C1623">
        <v>200102</v>
      </c>
      <c r="E1623">
        <v>5026.4</v>
      </c>
      <c r="K1623"/>
      <c r="L1623"/>
      <c r="Q1623" s="15"/>
      <c r="R1623" s="15"/>
      <c r="S1623" s="15"/>
    </row>
    <row r="1624" spans="3:19" ht="12.75">
      <c r="C1624">
        <v>200103</v>
      </c>
      <c r="E1624">
        <v>5079.3</v>
      </c>
      <c r="K1624"/>
      <c r="L1624"/>
      <c r="Q1624" s="15"/>
      <c r="R1624" s="15"/>
      <c r="S1624" s="15"/>
    </row>
    <row r="1625" spans="3:19" ht="12.75">
      <c r="C1625">
        <v>200104</v>
      </c>
      <c r="E1625">
        <v>5125</v>
      </c>
      <c r="K1625"/>
      <c r="L1625"/>
      <c r="Q1625" s="15"/>
      <c r="R1625" s="15"/>
      <c r="S1625" s="15"/>
    </row>
    <row r="1626" spans="3:19" ht="12.75">
      <c r="C1626">
        <v>200105</v>
      </c>
      <c r="E1626">
        <v>5149.8</v>
      </c>
      <c r="K1626"/>
      <c r="L1626"/>
      <c r="Q1626" s="15"/>
      <c r="R1626" s="15"/>
      <c r="S1626" s="15"/>
    </row>
    <row r="1627" spans="3:19" ht="12.75">
      <c r="C1627">
        <v>200106</v>
      </c>
      <c r="E1627">
        <v>5194.3</v>
      </c>
      <c r="K1627"/>
      <c r="L1627"/>
      <c r="Q1627" s="15"/>
      <c r="R1627" s="15"/>
      <c r="S1627" s="15"/>
    </row>
    <row r="1628" spans="3:19" ht="12.75">
      <c r="C1628">
        <v>200107</v>
      </c>
      <c r="E1628">
        <v>5228.6</v>
      </c>
      <c r="K1628"/>
      <c r="L1628"/>
      <c r="Q1628" s="15"/>
      <c r="R1628" s="15"/>
      <c r="S1628" s="15"/>
    </row>
    <row r="1629" spans="3:19" ht="12.75">
      <c r="C1629">
        <v>200108</v>
      </c>
      <c r="E1629">
        <v>5262</v>
      </c>
      <c r="K1629"/>
      <c r="L1629"/>
      <c r="Q1629" s="15"/>
      <c r="R1629" s="15"/>
      <c r="S1629" s="15"/>
    </row>
    <row r="1630" spans="3:19" ht="12.75">
      <c r="C1630">
        <v>200109</v>
      </c>
      <c r="E1630">
        <v>5372.7</v>
      </c>
      <c r="K1630"/>
      <c r="L1630"/>
      <c r="Q1630" s="15"/>
      <c r="R1630" s="15"/>
      <c r="S1630" s="15"/>
    </row>
    <row r="1631" spans="3:19" ht="12.75">
      <c r="C1631">
        <v>200110</v>
      </c>
      <c r="E1631">
        <v>5358.5</v>
      </c>
      <c r="K1631"/>
      <c r="L1631"/>
      <c r="Q1631" s="15"/>
      <c r="R1631" s="15"/>
      <c r="S1631" s="15"/>
    </row>
    <row r="1632" spans="3:19" ht="12.75">
      <c r="C1632">
        <v>200111</v>
      </c>
      <c r="E1632">
        <v>5399</v>
      </c>
      <c r="K1632"/>
      <c r="L1632"/>
      <c r="Q1632" s="15"/>
      <c r="R1632" s="15"/>
      <c r="S1632" s="15"/>
    </row>
    <row r="1633" spans="3:19" ht="12.75">
      <c r="C1633">
        <v>200112</v>
      </c>
      <c r="E1633">
        <v>5440.6</v>
      </c>
      <c r="K1633"/>
      <c r="L1633"/>
      <c r="Q1633" s="15"/>
      <c r="R1633" s="15"/>
      <c r="S1633" s="15"/>
    </row>
    <row r="1634" spans="3:19" ht="12.75">
      <c r="C1634">
        <v>200201</v>
      </c>
      <c r="E1634">
        <v>5464.4</v>
      </c>
      <c r="K1634"/>
      <c r="L1634"/>
      <c r="Q1634" s="15"/>
      <c r="R1634" s="15"/>
      <c r="S1634" s="15"/>
    </row>
    <row r="1635" spans="3:19" ht="12.75">
      <c r="C1635">
        <v>200202</v>
      </c>
      <c r="E1635">
        <v>5502.7</v>
      </c>
      <c r="K1635"/>
      <c r="L1635"/>
      <c r="Q1635" s="15"/>
      <c r="R1635" s="15"/>
      <c r="S1635" s="15"/>
    </row>
    <row r="1636" spans="3:19" ht="12.75">
      <c r="C1636">
        <v>200203</v>
      </c>
      <c r="E1636">
        <v>5503.5</v>
      </c>
      <c r="K1636"/>
      <c r="L1636"/>
      <c r="Q1636" s="15"/>
      <c r="R1636" s="15"/>
      <c r="S1636" s="15"/>
    </row>
    <row r="1637" spans="3:19" ht="12.75">
      <c r="C1637">
        <v>200204</v>
      </c>
      <c r="E1637">
        <v>5491.5</v>
      </c>
      <c r="K1637"/>
      <c r="L1637"/>
      <c r="Q1637" s="15"/>
      <c r="R1637" s="15"/>
      <c r="S1637" s="15"/>
    </row>
    <row r="1638" spans="3:19" ht="12.75">
      <c r="C1638">
        <v>200205</v>
      </c>
      <c r="E1638">
        <v>5557.3</v>
      </c>
      <c r="K1638"/>
      <c r="L1638"/>
      <c r="Q1638" s="15"/>
      <c r="R1638" s="15"/>
      <c r="S1638" s="15"/>
    </row>
    <row r="1639" spans="3:19" ht="12.75">
      <c r="C1639">
        <v>200206</v>
      </c>
      <c r="E1639">
        <v>5589.1</v>
      </c>
      <c r="K1639"/>
      <c r="L1639"/>
      <c r="Q1639" s="15"/>
      <c r="R1639" s="15"/>
      <c r="S1639" s="15"/>
    </row>
    <row r="1640" spans="3:19" ht="12.75">
      <c r="C1640">
        <v>200207</v>
      </c>
      <c r="E1640">
        <v>5637.9</v>
      </c>
      <c r="K1640"/>
      <c r="L1640"/>
      <c r="Q1640" s="15"/>
      <c r="R1640" s="15"/>
      <c r="S1640" s="15"/>
    </row>
    <row r="1641" spans="3:19" ht="12.75">
      <c r="C1641">
        <v>200208</v>
      </c>
      <c r="E1641">
        <v>5676.9</v>
      </c>
      <c r="K1641"/>
      <c r="L1641"/>
      <c r="Q1641" s="15"/>
      <c r="R1641" s="15"/>
      <c r="S1641" s="15"/>
    </row>
    <row r="1642" spans="3:19" ht="12.75">
      <c r="C1642">
        <v>200209</v>
      </c>
      <c r="E1642">
        <v>5703.1</v>
      </c>
      <c r="K1642"/>
      <c r="L1642"/>
      <c r="Q1642" s="15"/>
      <c r="R1642" s="15"/>
      <c r="S1642" s="15"/>
    </row>
    <row r="1643" spans="3:19" ht="12.75">
      <c r="C1643">
        <v>200210</v>
      </c>
      <c r="E1643">
        <v>5742.4</v>
      </c>
      <c r="K1643"/>
      <c r="L1643"/>
      <c r="Q1643" s="15"/>
      <c r="R1643" s="15"/>
      <c r="S1643" s="15"/>
    </row>
    <row r="1644" spans="3:19" ht="12.75">
      <c r="C1644">
        <v>200211</v>
      </c>
      <c r="E1644">
        <v>5781.4</v>
      </c>
      <c r="K1644"/>
      <c r="L1644"/>
      <c r="Q1644" s="15"/>
      <c r="R1644" s="15"/>
      <c r="S1644" s="15"/>
    </row>
    <row r="1645" spans="3:19" ht="12.75">
      <c r="C1645">
        <v>200212</v>
      </c>
      <c r="E1645">
        <v>5796.6</v>
      </c>
      <c r="K1645"/>
      <c r="L1645"/>
      <c r="Q1645" s="15"/>
      <c r="R1645" s="15"/>
      <c r="S1645" s="15"/>
    </row>
    <row r="1646" spans="3:19" ht="12.75">
      <c r="C1646">
        <v>200301</v>
      </c>
      <c r="E1646">
        <v>5827.3</v>
      </c>
      <c r="K1646"/>
      <c r="L1646"/>
      <c r="Q1646" s="15"/>
      <c r="R1646" s="15"/>
      <c r="S1646" s="15"/>
    </row>
    <row r="1647" spans="3:19" ht="12.75">
      <c r="C1647">
        <v>200302</v>
      </c>
      <c r="E1647">
        <v>5883.5</v>
      </c>
      <c r="K1647"/>
      <c r="L1647"/>
      <c r="Q1647" s="15"/>
      <c r="R1647" s="15"/>
      <c r="S1647" s="15"/>
    </row>
    <row r="1648" spans="3:19" ht="12.75">
      <c r="C1648">
        <v>200303</v>
      </c>
      <c r="E1648">
        <v>5898.7</v>
      </c>
      <c r="K1648"/>
      <c r="L1648"/>
      <c r="Q1648" s="15"/>
      <c r="R1648" s="15"/>
      <c r="S1648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5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5" ht="12.75">
      <c r="A5" s="19" t="s">
        <v>89</v>
      </c>
    </row>
    <row r="6" ht="12.75">
      <c r="A6" s="19"/>
    </row>
    <row r="7" spans="1:2" s="13" customFormat="1" ht="12.75" customHeight="1">
      <c r="A7" s="13" t="s">
        <v>11</v>
      </c>
      <c r="B7" s="13" t="s">
        <v>33</v>
      </c>
    </row>
    <row r="8" spans="1:2" s="13" customFormat="1" ht="12.75" customHeight="1">
      <c r="A8" s="14">
        <v>1834</v>
      </c>
      <c r="B8" s="13">
        <v>330</v>
      </c>
    </row>
    <row r="9" spans="1:2" s="13" customFormat="1" ht="12.75" customHeight="1">
      <c r="A9" s="14">
        <v>1835</v>
      </c>
      <c r="B9" s="13">
        <v>374</v>
      </c>
    </row>
    <row r="10" spans="1:2" s="13" customFormat="1" ht="12.75" customHeight="1">
      <c r="A10" s="14">
        <v>1836</v>
      </c>
      <c r="B10" s="13">
        <v>470</v>
      </c>
    </row>
    <row r="11" spans="1:2" s="13" customFormat="1" ht="12.75">
      <c r="A11" s="14">
        <v>1837</v>
      </c>
      <c r="B11" s="13">
        <v>537</v>
      </c>
    </row>
    <row r="12" spans="1:2" s="13" customFormat="1" ht="12.75">
      <c r="A12" s="14">
        <v>1838</v>
      </c>
      <c r="B12" s="13">
        <v>520</v>
      </c>
    </row>
    <row r="13" spans="1:2" s="13" customFormat="1" ht="12.75">
      <c r="A13" s="14">
        <v>1839</v>
      </c>
      <c r="B13" s="13">
        <v>528</v>
      </c>
    </row>
    <row r="14" spans="1:2" s="13" customFormat="1" ht="12.75">
      <c r="A14" s="14">
        <v>1840</v>
      </c>
      <c r="B14" s="13">
        <v>505</v>
      </c>
    </row>
    <row r="15" spans="1:2" s="13" customFormat="1" ht="12.75">
      <c r="A15" s="14">
        <v>1841</v>
      </c>
      <c r="B15" s="13">
        <v>452</v>
      </c>
    </row>
    <row r="16" spans="1:2" s="13" customFormat="1" ht="12.75">
      <c r="A16" s="14">
        <v>1842</v>
      </c>
      <c r="B16" s="13">
        <v>349</v>
      </c>
    </row>
    <row r="17" spans="1:2" s="13" customFormat="1" ht="12.75">
      <c r="A17" s="14">
        <v>1843</v>
      </c>
      <c r="B17" s="13">
        <v>283</v>
      </c>
    </row>
    <row r="18" spans="1:2" s="13" customFormat="1" ht="12.75">
      <c r="A18" s="14">
        <v>1844</v>
      </c>
      <c r="B18" s="13">
        <v>288</v>
      </c>
    </row>
    <row r="19" spans="1:2" s="13" customFormat="1" ht="12.75">
      <c r="A19" s="14">
        <v>1845</v>
      </c>
      <c r="B19" s="13">
        <v>309</v>
      </c>
    </row>
    <row r="20" spans="1:2" s="13" customFormat="1" ht="12.75">
      <c r="A20" s="14">
        <v>1846</v>
      </c>
      <c r="B20" s="13">
        <v>334</v>
      </c>
    </row>
    <row r="21" spans="1:2" s="13" customFormat="1" ht="12.75">
      <c r="A21" s="14">
        <v>1847</v>
      </c>
      <c r="B21" s="13">
        <v>330</v>
      </c>
    </row>
    <row r="22" spans="1:2" s="13" customFormat="1" ht="12.75">
      <c r="A22" s="14">
        <v>1848</v>
      </c>
      <c r="B22" s="13">
        <v>372</v>
      </c>
    </row>
    <row r="23" spans="1:2" s="13" customFormat="1" ht="12.75">
      <c r="A23" s="14">
        <v>1849</v>
      </c>
      <c r="B23" s="13">
        <v>356</v>
      </c>
    </row>
    <row r="24" spans="1:2" s="13" customFormat="1" ht="12.75">
      <c r="A24" s="14">
        <v>1850</v>
      </c>
      <c r="B24" s="13">
        <v>385</v>
      </c>
    </row>
    <row r="25" spans="1:2" s="13" customFormat="1" ht="12.75">
      <c r="A25" s="14">
        <v>1851</v>
      </c>
      <c r="B25" s="13">
        <v>436</v>
      </c>
    </row>
    <row r="26" spans="1:2" s="13" customFormat="1" ht="12.75">
      <c r="A26" s="14">
        <v>1852</v>
      </c>
      <c r="B26" s="13">
        <v>453</v>
      </c>
    </row>
    <row r="27" spans="1:2" s="13" customFormat="1" ht="12.75">
      <c r="A27" s="14">
        <v>1853</v>
      </c>
      <c r="B27" s="13">
        <v>431</v>
      </c>
    </row>
    <row r="28" spans="1:2" s="13" customFormat="1" ht="12.75">
      <c r="A28" s="14">
        <v>1854</v>
      </c>
      <c r="B28" s="13">
        <v>601</v>
      </c>
    </row>
    <row r="29" spans="1:2" s="13" customFormat="1" ht="12.75">
      <c r="A29" s="14">
        <v>1855</v>
      </c>
      <c r="B29" s="13">
        <v>629</v>
      </c>
    </row>
    <row r="30" spans="1:2" s="13" customFormat="1" ht="12.75">
      <c r="A30" s="14">
        <v>1856</v>
      </c>
      <c r="B30" s="13">
        <v>683</v>
      </c>
    </row>
    <row r="31" spans="1:2" s="13" customFormat="1" ht="12.75">
      <c r="A31" s="14">
        <v>1857</v>
      </c>
      <c r="B31" s="13">
        <v>743</v>
      </c>
    </row>
    <row r="32" spans="1:2" s="13" customFormat="1" ht="12.75">
      <c r="A32" s="14">
        <v>1858</v>
      </c>
      <c r="B32" s="13">
        <v>643</v>
      </c>
    </row>
    <row r="33" spans="1:2" s="13" customFormat="1" ht="12.75">
      <c r="A33" s="14">
        <v>1859</v>
      </c>
      <c r="B33" s="13">
        <v>721</v>
      </c>
    </row>
    <row r="34" spans="1:2" s="13" customFormat="1" ht="12.75">
      <c r="A34" s="14">
        <v>1860</v>
      </c>
      <c r="B34" s="13">
        <v>762</v>
      </c>
    </row>
    <row r="35" spans="1:2" s="13" customFormat="1" ht="12.75">
      <c r="A35" s="14">
        <v>1861</v>
      </c>
      <c r="B35" s="13">
        <v>771</v>
      </c>
    </row>
    <row r="36" spans="1:2" s="13" customFormat="1" ht="12.75">
      <c r="A36" s="14">
        <v>1862</v>
      </c>
      <c r="B36" s="13">
        <v>746</v>
      </c>
    </row>
    <row r="37" spans="1:2" s="13" customFormat="1" ht="12.75">
      <c r="A37" s="14">
        <v>1863</v>
      </c>
      <c r="B37" s="13">
        <v>840</v>
      </c>
    </row>
    <row r="38" spans="1:2" s="13" customFormat="1" ht="12.75">
      <c r="A38" s="14">
        <v>1864</v>
      </c>
      <c r="B38" s="13">
        <v>705</v>
      </c>
    </row>
    <row r="39" spans="1:2" s="13" customFormat="1" ht="12.75">
      <c r="A39" s="14">
        <v>1865</v>
      </c>
      <c r="B39" s="13">
        <v>930</v>
      </c>
    </row>
    <row r="40" spans="1:2" s="13" customFormat="1" ht="12.75">
      <c r="A40" s="14">
        <v>1866</v>
      </c>
      <c r="B40" s="13">
        <v>1165</v>
      </c>
    </row>
    <row r="41" spans="1:2" s="13" customFormat="1" ht="12.75">
      <c r="A41" s="14">
        <v>1867</v>
      </c>
      <c r="B41" s="13">
        <v>1245</v>
      </c>
    </row>
    <row r="42" spans="1:2" s="13" customFormat="1" ht="12.75">
      <c r="A42" s="14">
        <v>1868</v>
      </c>
      <c r="B42" s="13">
        <v>1286</v>
      </c>
    </row>
    <row r="43" spans="1:2" s="13" customFormat="1" ht="12.75">
      <c r="A43" s="14">
        <v>1869</v>
      </c>
      <c r="B43" s="13">
        <v>1281</v>
      </c>
    </row>
    <row r="44" spans="1:2" s="13" customFormat="1" ht="12.75">
      <c r="A44" s="14">
        <v>1870</v>
      </c>
      <c r="B44" s="13">
        <v>1334</v>
      </c>
    </row>
    <row r="45" spans="1:2" s="13" customFormat="1" ht="12.75">
      <c r="A45" s="14">
        <v>1871</v>
      </c>
      <c r="B45" s="13">
        <v>1469</v>
      </c>
    </row>
    <row r="46" spans="1:2" s="13" customFormat="1" ht="12.75">
      <c r="A46" s="14">
        <v>1872</v>
      </c>
      <c r="B46" s="13">
        <v>1603</v>
      </c>
    </row>
    <row r="47" spans="1:2" s="13" customFormat="1" ht="12.75">
      <c r="A47" s="14">
        <v>1873</v>
      </c>
      <c r="B47" s="13">
        <v>2161</v>
      </c>
    </row>
    <row r="48" spans="1:2" s="13" customFormat="1" ht="12.75">
      <c r="A48" s="14">
        <v>1874</v>
      </c>
      <c r="B48" s="13">
        <v>2296</v>
      </c>
    </row>
    <row r="49" spans="1:2" s="13" customFormat="1" ht="12.75">
      <c r="A49" s="14">
        <v>1875</v>
      </c>
      <c r="B49" s="13">
        <v>2550</v>
      </c>
    </row>
    <row r="50" spans="1:2" s="13" customFormat="1" ht="12.75">
      <c r="A50" s="14">
        <v>1876</v>
      </c>
      <c r="B50" s="13">
        <v>2545</v>
      </c>
    </row>
    <row r="51" spans="1:2" s="13" customFormat="1" ht="12.75">
      <c r="A51" s="14">
        <v>1877</v>
      </c>
      <c r="B51" s="13">
        <v>2573</v>
      </c>
    </row>
    <row r="52" spans="1:2" s="13" customFormat="1" ht="12.75">
      <c r="A52" s="14">
        <v>1878</v>
      </c>
      <c r="B52" s="13">
        <v>2436</v>
      </c>
    </row>
    <row r="53" spans="1:2" s="13" customFormat="1" ht="12.75">
      <c r="A53" s="14">
        <v>1879</v>
      </c>
      <c r="B53" s="13">
        <v>2646</v>
      </c>
    </row>
    <row r="54" spans="1:2" s="13" customFormat="1" ht="12.75">
      <c r="A54" s="14">
        <v>1880</v>
      </c>
      <c r="B54" s="13">
        <v>2566</v>
      </c>
    </row>
    <row r="55" spans="1:2" s="13" customFormat="1" ht="12.75">
      <c r="A55" s="14">
        <v>1881</v>
      </c>
      <c r="B55" s="13">
        <v>2887</v>
      </c>
    </row>
    <row r="56" spans="1:2" s="13" customFormat="1" ht="12.75">
      <c r="A56" s="14">
        <v>1882</v>
      </c>
      <c r="B56" s="13">
        <v>3106</v>
      </c>
    </row>
    <row r="57" spans="1:2" s="13" customFormat="1" ht="12.75">
      <c r="A57" s="14">
        <v>1883</v>
      </c>
      <c r="B57" s="13">
        <v>3262</v>
      </c>
    </row>
    <row r="58" spans="1:2" s="13" customFormat="1" ht="12.75">
      <c r="A58" s="14">
        <v>1884</v>
      </c>
      <c r="B58" s="13">
        <v>3302</v>
      </c>
    </row>
    <row r="59" spans="1:2" s="13" customFormat="1" ht="12.75">
      <c r="A59" s="14">
        <v>1885</v>
      </c>
      <c r="B59" s="13">
        <v>3314</v>
      </c>
    </row>
    <row r="60" spans="1:2" s="13" customFormat="1" ht="12.75">
      <c r="A60" s="14">
        <v>1886</v>
      </c>
      <c r="B60" s="13">
        <v>3486</v>
      </c>
    </row>
    <row r="61" spans="1:2" s="13" customFormat="1" ht="12.75">
      <c r="A61" s="14">
        <v>1887</v>
      </c>
      <c r="B61" s="13">
        <v>3954</v>
      </c>
    </row>
    <row r="62" spans="1:2" s="13" customFormat="1" ht="12.75">
      <c r="A62" s="14">
        <v>1888</v>
      </c>
      <c r="B62" s="13">
        <v>4292</v>
      </c>
    </row>
    <row r="63" spans="1:2" s="13" customFormat="1" ht="12.75">
      <c r="A63" s="14">
        <v>1889</v>
      </c>
      <c r="B63" s="13">
        <v>4607</v>
      </c>
    </row>
    <row r="64" spans="1:2" s="13" customFormat="1" ht="12.75">
      <c r="A64" s="14">
        <v>1890</v>
      </c>
      <c r="B64" s="13">
        <v>5027</v>
      </c>
    </row>
    <row r="65" spans="1:2" s="13" customFormat="1" ht="12.75">
      <c r="A65" s="14">
        <v>1891</v>
      </c>
      <c r="B65" s="13">
        <v>5210</v>
      </c>
    </row>
    <row r="66" spans="1:2" s="13" customFormat="1" ht="12.75">
      <c r="A66" s="14">
        <v>1892</v>
      </c>
      <c r="B66" s="13">
        <v>5621</v>
      </c>
    </row>
    <row r="67" spans="1:2" s="13" customFormat="1" ht="12.75">
      <c r="A67" s="14">
        <v>1893</v>
      </c>
      <c r="B67" s="13">
        <v>5735</v>
      </c>
    </row>
    <row r="68" spans="1:2" s="13" customFormat="1" ht="12.75">
      <c r="A68" s="14">
        <v>1894</v>
      </c>
      <c r="B68" s="13">
        <v>5530</v>
      </c>
    </row>
    <row r="69" spans="1:2" s="13" customFormat="1" ht="12.75">
      <c r="A69" s="14">
        <v>1895</v>
      </c>
      <c r="B69" s="13">
        <v>5834</v>
      </c>
    </row>
    <row r="70" spans="1:2" s="13" customFormat="1" ht="12.75">
      <c r="A70" s="14">
        <v>1896</v>
      </c>
      <c r="B70" s="13">
        <v>5926</v>
      </c>
    </row>
    <row r="71" spans="1:2" s="13" customFormat="1" ht="12.75">
      <c r="A71" s="14">
        <v>1896</v>
      </c>
      <c r="B71" s="13">
        <v>6304</v>
      </c>
    </row>
    <row r="72" spans="1:2" s="13" customFormat="1" ht="12.75">
      <c r="A72" s="14">
        <v>1897</v>
      </c>
      <c r="B72" s="13">
        <v>6398</v>
      </c>
    </row>
    <row r="73" spans="1:2" s="13" customFormat="1" ht="12.75">
      <c r="A73" s="14">
        <v>1898</v>
      </c>
      <c r="B73" s="13">
        <v>6946</v>
      </c>
    </row>
    <row r="74" spans="1:2" s="13" customFormat="1" ht="12.75">
      <c r="A74" s="14">
        <v>1899</v>
      </c>
      <c r="B74" s="13">
        <v>7943</v>
      </c>
    </row>
    <row r="75" spans="1:2" s="13" customFormat="1" ht="12.75">
      <c r="A75" s="14">
        <v>1900</v>
      </c>
      <c r="B75" s="13">
        <v>8637</v>
      </c>
    </row>
    <row r="76" spans="1:2" s="13" customFormat="1" ht="12.75">
      <c r="A76" s="14">
        <v>1901</v>
      </c>
      <c r="B76" s="13">
        <v>9805</v>
      </c>
    </row>
    <row r="77" spans="1:2" s="13" customFormat="1" ht="12.75">
      <c r="A77" s="14">
        <v>1902</v>
      </c>
      <c r="B77" s="13">
        <v>10762</v>
      </c>
    </row>
    <row r="78" spans="1:2" s="13" customFormat="1" ht="12.75">
      <c r="A78" s="14">
        <v>1903</v>
      </c>
      <c r="B78" s="13">
        <v>11598</v>
      </c>
    </row>
    <row r="79" spans="1:2" s="13" customFormat="1" ht="12.75">
      <c r="A79" s="14">
        <v>1904</v>
      </c>
      <c r="B79" s="13">
        <v>12140</v>
      </c>
    </row>
    <row r="80" spans="1:2" s="13" customFormat="1" ht="12.75">
      <c r="A80" s="14">
        <v>1905</v>
      </c>
      <c r="B80" s="13">
        <v>13514</v>
      </c>
    </row>
    <row r="81" spans="1:2" s="13" customFormat="1" ht="12.75">
      <c r="A81" s="14">
        <v>1906</v>
      </c>
      <c r="B81" s="13">
        <v>14522</v>
      </c>
    </row>
    <row r="82" spans="1:2" s="13" customFormat="1" ht="12.75">
      <c r="A82" s="14">
        <v>1907</v>
      </c>
      <c r="B82" s="13">
        <v>15603</v>
      </c>
    </row>
    <row r="83" spans="1:2" s="13" customFormat="1" ht="12.75">
      <c r="A83" s="14">
        <v>1908</v>
      </c>
      <c r="B83" s="13">
        <v>10763</v>
      </c>
    </row>
    <row r="84" spans="1:2" s="13" customFormat="1" ht="12.75">
      <c r="A84" s="14">
        <v>1909</v>
      </c>
      <c r="B84" s="13">
        <v>16294</v>
      </c>
    </row>
    <row r="85" spans="1:2" s="13" customFormat="1" ht="12.75">
      <c r="A85" s="14">
        <v>1910</v>
      </c>
      <c r="B85" s="13">
        <v>17605</v>
      </c>
    </row>
    <row r="86" spans="1:2" s="13" customFormat="1" ht="12.75">
      <c r="A86" s="14">
        <v>1911</v>
      </c>
      <c r="B86" s="13">
        <v>18364</v>
      </c>
    </row>
    <row r="87" spans="1:2" s="13" customFormat="1" ht="12.75">
      <c r="A87" s="14">
        <v>1912</v>
      </c>
      <c r="B87" s="13">
        <v>19564</v>
      </c>
    </row>
    <row r="88" spans="1:2" s="13" customFormat="1" ht="12.75">
      <c r="A88" s="14">
        <v>1913</v>
      </c>
      <c r="B88" s="13">
        <v>20221</v>
      </c>
    </row>
    <row r="89" spans="1:2" s="13" customFormat="1" ht="12.75">
      <c r="A89" s="14">
        <v>1914</v>
      </c>
      <c r="B89" s="13">
        <v>21203</v>
      </c>
    </row>
    <row r="90" spans="1:2" s="13" customFormat="1" ht="12.75">
      <c r="A90" s="14">
        <v>1915</v>
      </c>
      <c r="B90" s="13">
        <v>21958</v>
      </c>
    </row>
    <row r="91" spans="1:2" s="13" customFormat="1" ht="12.75">
      <c r="A91" s="14">
        <v>1916</v>
      </c>
      <c r="B91" s="13">
        <v>25096</v>
      </c>
    </row>
    <row r="92" spans="1:2" s="13" customFormat="1" ht="12.75">
      <c r="A92" s="14">
        <v>1917</v>
      </c>
      <c r="B92" s="13">
        <v>28827</v>
      </c>
    </row>
    <row r="93" spans="1:2" s="13" customFormat="1" ht="12.75">
      <c r="A93" s="14">
        <v>1918</v>
      </c>
      <c r="B93" s="13">
        <v>32472</v>
      </c>
    </row>
    <row r="94" spans="1:2" s="13" customFormat="1" ht="12.75">
      <c r="A94" s="14">
        <v>1919</v>
      </c>
      <c r="B94" s="13">
        <v>37156</v>
      </c>
    </row>
    <row r="95" spans="1:2" s="13" customFormat="1" ht="12.75">
      <c r="A95" s="14">
        <v>1920</v>
      </c>
      <c r="B95" s="13">
        <v>42232</v>
      </c>
    </row>
    <row r="96" spans="1:2" s="13" customFormat="1" ht="12.75">
      <c r="A96" s="14">
        <v>1921</v>
      </c>
      <c r="B96" s="13">
        <v>40405</v>
      </c>
    </row>
    <row r="97" spans="1:2" s="13" customFormat="1" ht="12.75">
      <c r="A97" s="14">
        <v>1922</v>
      </c>
      <c r="B97" s="13">
        <v>40328</v>
      </c>
    </row>
    <row r="98" spans="1:2" s="13" customFormat="1" ht="12.75">
      <c r="A98" s="14">
        <v>1923</v>
      </c>
      <c r="B98" s="13">
        <v>44208</v>
      </c>
    </row>
    <row r="99" spans="1:2" s="13" customFormat="1" ht="12.75">
      <c r="A99" s="14">
        <v>1924</v>
      </c>
      <c r="B99" s="13">
        <v>45873</v>
      </c>
    </row>
    <row r="100" spans="1:2" s="13" customFormat="1" ht="12.75">
      <c r="A100" s="14">
        <v>1925</v>
      </c>
      <c r="B100" s="13">
        <v>49434</v>
      </c>
    </row>
    <row r="101" spans="1:2" s="13" customFormat="1" ht="12.75">
      <c r="A101" s="14">
        <v>1926</v>
      </c>
      <c r="B101" s="13">
        <v>52220</v>
      </c>
    </row>
    <row r="102" spans="1:2" s="13" customFormat="1" ht="12.75">
      <c r="A102" s="14">
        <v>1927</v>
      </c>
      <c r="B102" s="13">
        <v>54598</v>
      </c>
    </row>
    <row r="103" spans="1:2" s="13" customFormat="1" ht="12.75">
      <c r="A103" s="14">
        <v>1928</v>
      </c>
      <c r="B103" s="13">
        <v>58092</v>
      </c>
    </row>
    <row r="104" spans="1:2" s="13" customFormat="1" ht="12.75">
      <c r="A104" s="14">
        <v>1929</v>
      </c>
      <c r="B104" s="13">
        <v>59249</v>
      </c>
    </row>
    <row r="105" spans="1:2" s="13" customFormat="1" ht="12.75">
      <c r="A105" s="14">
        <v>1930</v>
      </c>
      <c r="B105" s="13">
        <v>59080</v>
      </c>
    </row>
    <row r="106" spans="1:2" s="13" customFormat="1" ht="12.75">
      <c r="A106" s="14">
        <v>1931</v>
      </c>
      <c r="B106" s="13">
        <v>55389</v>
      </c>
    </row>
    <row r="107" spans="1:2" s="13" customFormat="1" ht="12.75">
      <c r="A107" s="14">
        <v>1932</v>
      </c>
      <c r="B107" s="13">
        <v>46477</v>
      </c>
    </row>
    <row r="108" spans="1:2" s="13" customFormat="1" ht="12.75">
      <c r="A108" s="14">
        <v>1933</v>
      </c>
      <c r="B108" s="13">
        <v>40462</v>
      </c>
    </row>
    <row r="109" spans="1:2" s="13" customFormat="1" ht="12.75">
      <c r="A109" s="14">
        <v>1934</v>
      </c>
      <c r="B109" s="13">
        <v>42571</v>
      </c>
    </row>
    <row r="110" spans="1:2" s="13" customFormat="1" ht="12.75">
      <c r="A110" s="14">
        <v>1935</v>
      </c>
      <c r="B110" s="13">
        <v>44416</v>
      </c>
    </row>
    <row r="111" spans="1:2" s="13" customFormat="1" ht="12.75">
      <c r="A111" s="14">
        <v>1936</v>
      </c>
      <c r="B111" s="13">
        <v>48497</v>
      </c>
    </row>
    <row r="112" spans="1:2" s="13" customFormat="1" ht="12.75">
      <c r="A112" s="14">
        <v>1937</v>
      </c>
      <c r="B112" s="13">
        <v>49647</v>
      </c>
    </row>
    <row r="113" spans="1:2" s="13" customFormat="1" ht="12.75">
      <c r="A113" s="14">
        <v>1938</v>
      </c>
      <c r="B113" s="13">
        <v>47300</v>
      </c>
    </row>
    <row r="114" spans="1:2" s="13" customFormat="1" ht="12.75">
      <c r="A114" s="14">
        <v>1939</v>
      </c>
      <c r="B114" s="13">
        <v>49639</v>
      </c>
    </row>
    <row r="115" spans="1:2" s="13" customFormat="1" ht="12.75">
      <c r="A115" s="14">
        <v>1940</v>
      </c>
      <c r="B115" s="13">
        <v>51351</v>
      </c>
    </row>
    <row r="116" spans="1:2" s="13" customFormat="1" ht="12.75">
      <c r="A116" s="14">
        <v>1941</v>
      </c>
      <c r="B116" s="13">
        <v>57940</v>
      </c>
    </row>
    <row r="117" spans="1:2" s="13" customFormat="1" ht="12.75">
      <c r="A117" s="14">
        <v>1942</v>
      </c>
      <c r="B117" s="13">
        <v>64017</v>
      </c>
    </row>
    <row r="118" spans="1:2" s="13" customFormat="1" ht="12.75">
      <c r="A118" s="14">
        <v>1943</v>
      </c>
      <c r="B118" s="13">
        <v>87922</v>
      </c>
    </row>
    <row r="119" spans="1:2" s="13" customFormat="1" ht="12.75">
      <c r="A119" s="14">
        <v>1944</v>
      </c>
      <c r="B119" s="13">
        <v>108764</v>
      </c>
    </row>
    <row r="120" spans="1:2" s="13" customFormat="1" ht="12.75">
      <c r="A120" s="14">
        <v>1945</v>
      </c>
      <c r="B120" s="13">
        <v>129720</v>
      </c>
    </row>
    <row r="121" spans="1:2" s="13" customFormat="1" ht="12.75">
      <c r="A121" s="14">
        <v>1946</v>
      </c>
      <c r="B121" s="13">
        <v>136669</v>
      </c>
    </row>
    <row r="122" spans="1:2" s="13" customFormat="1" ht="12.75">
      <c r="A122" s="14">
        <v>1947</v>
      </c>
      <c r="B122" s="13">
        <v>131094</v>
      </c>
    </row>
    <row r="123" spans="1:2" s="13" customFormat="1" ht="12.75">
      <c r="A123" s="14">
        <v>1948</v>
      </c>
      <c r="B123" s="13">
        <v>133082</v>
      </c>
    </row>
    <row r="124" spans="1:2" s="13" customFormat="1" ht="12.75">
      <c r="A124" s="14">
        <v>1949</v>
      </c>
      <c r="B124" s="13">
        <v>133872</v>
      </c>
    </row>
    <row r="125" spans="1:2" s="13" customFormat="1" ht="12.75">
      <c r="A125" s="14">
        <v>1950</v>
      </c>
      <c r="B125" s="13">
        <v>142963</v>
      </c>
    </row>
    <row r="126" spans="1:2" s="13" customFormat="1" ht="12.75">
      <c r="A126" s="14">
        <v>1951</v>
      </c>
      <c r="B126" s="13">
        <v>147742</v>
      </c>
    </row>
    <row r="127" spans="1:2" s="13" customFormat="1" ht="12.75">
      <c r="A127" s="14">
        <v>1952</v>
      </c>
      <c r="B127" s="13">
        <v>157528</v>
      </c>
    </row>
    <row r="128" spans="1:2" s="13" customFormat="1" ht="12.75">
      <c r="A128" s="14">
        <v>1953</v>
      </c>
      <c r="B128" s="13">
        <v>163082</v>
      </c>
    </row>
    <row r="129" spans="1:2" s="13" customFormat="1" ht="12.75">
      <c r="A129" s="14">
        <v>1954</v>
      </c>
      <c r="B129" s="13">
        <v>173340</v>
      </c>
    </row>
    <row r="130" spans="1:2" s="13" customFormat="1" ht="12.75">
      <c r="A130" s="14">
        <v>1955</v>
      </c>
      <c r="B130" s="13">
        <v>184250</v>
      </c>
    </row>
    <row r="131" spans="1:2" s="13" customFormat="1" ht="12.75">
      <c r="A131" s="14">
        <v>1956</v>
      </c>
      <c r="B131" s="13">
        <v>191974</v>
      </c>
    </row>
    <row r="132" spans="1:2" s="13" customFormat="1" ht="12.75">
      <c r="A132" s="14">
        <v>1957</v>
      </c>
      <c r="B132" s="13">
        <v>198436</v>
      </c>
    </row>
    <row r="133" spans="1:2" s="13" customFormat="1" ht="12.75">
      <c r="A133" s="14">
        <v>1958</v>
      </c>
      <c r="B133" s="13">
        <v>216239</v>
      </c>
    </row>
    <row r="134" spans="1:2" s="13" customFormat="1" ht="12.75">
      <c r="A134" s="14">
        <v>1959</v>
      </c>
      <c r="B134" s="13">
        <v>224221</v>
      </c>
    </row>
    <row r="135" spans="1:2" s="13" customFormat="1" ht="12.75">
      <c r="A135" s="14">
        <v>1960</v>
      </c>
      <c r="B135" s="13">
        <v>229027</v>
      </c>
    </row>
    <row r="136" spans="1:2" s="13" customFormat="1" ht="12.75">
      <c r="A136" s="14">
        <v>1961</v>
      </c>
      <c r="B136" s="13">
        <v>242856</v>
      </c>
    </row>
    <row r="137" spans="1:2" s="13" customFormat="1" ht="12.75">
      <c r="A137" s="14">
        <v>1962</v>
      </c>
      <c r="B137" s="13">
        <v>264293</v>
      </c>
    </row>
    <row r="138" spans="1:2" s="13" customFormat="1" ht="12.75">
      <c r="A138" s="14">
        <v>1963</v>
      </c>
      <c r="B138" s="13">
        <v>288290</v>
      </c>
    </row>
    <row r="139" spans="1:2" s="13" customFormat="1" ht="12.75">
      <c r="A139" s="14">
        <v>1964</v>
      </c>
      <c r="B139" s="13">
        <v>311491</v>
      </c>
    </row>
    <row r="140" spans="1:2" s="13" customFormat="1" ht="12.75">
      <c r="A140" s="14">
        <v>1965</v>
      </c>
      <c r="B140" s="13">
        <v>343418</v>
      </c>
    </row>
    <row r="141" spans="1:2" s="13" customFormat="1" ht="12.75">
      <c r="A141" s="14">
        <v>1966</v>
      </c>
      <c r="B141" s="13">
        <v>374334</v>
      </c>
    </row>
    <row r="142" spans="1:2" s="13" customFormat="1" ht="12.75">
      <c r="A142" s="14">
        <v>1967</v>
      </c>
      <c r="B142" s="13">
        <v>399630</v>
      </c>
    </row>
    <row r="143" spans="1:2" s="13" customFormat="1" ht="12.75">
      <c r="A143" s="14">
        <v>1968</v>
      </c>
      <c r="B143" s="13">
        <v>437547</v>
      </c>
    </row>
    <row r="144" spans="1:2" s="13" customFormat="1" ht="12.75">
      <c r="A144" s="14">
        <v>1969</v>
      </c>
      <c r="B144" s="13">
        <v>485016</v>
      </c>
    </row>
    <row r="145" spans="1:2" s="13" customFormat="1" ht="12.75">
      <c r="A145" s="14">
        <v>1970</v>
      </c>
      <c r="B145" s="13">
        <v>501155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61"/>
  <sheetViews>
    <sheetView workbookViewId="0" topLeftCell="A1">
      <selection activeCell="A6" sqref="A6"/>
    </sheetView>
  </sheetViews>
  <sheetFormatPr defaultColWidth="12.421875" defaultRowHeight="12.75" customHeight="1"/>
  <cols>
    <col min="1" max="1" width="7.421875" style="19" customWidth="1"/>
    <col min="2" max="16384" width="12.421875" style="19" customWidth="1"/>
  </cols>
  <sheetData>
    <row r="1" ht="12.75" customHeight="1">
      <c r="A1" s="19" t="s">
        <v>7</v>
      </c>
    </row>
    <row r="2" spans="1:2" ht="12.75" customHeight="1">
      <c r="A2" s="19" t="s">
        <v>44</v>
      </c>
      <c r="B2" s="19" t="s">
        <v>100</v>
      </c>
    </row>
    <row r="3" ht="12.75" customHeight="1">
      <c r="B3" s="19" t="s">
        <v>101</v>
      </c>
    </row>
    <row r="4" ht="12.75" customHeight="1">
      <c r="B4" s="19" t="s">
        <v>102</v>
      </c>
    </row>
    <row r="5" spans="1:2" ht="12.75" customHeight="1">
      <c r="A5" s="19" t="s">
        <v>42</v>
      </c>
      <c r="B5" s="19" t="s">
        <v>43</v>
      </c>
    </row>
    <row r="7" ht="12.75" customHeight="1">
      <c r="A7" s="19" t="s">
        <v>88</v>
      </c>
    </row>
    <row r="9" spans="1:4" ht="12.75" customHeight="1">
      <c r="A9" s="20" t="s">
        <v>11</v>
      </c>
      <c r="B9" s="21" t="s">
        <v>4</v>
      </c>
      <c r="C9" s="21" t="s">
        <v>8</v>
      </c>
      <c r="D9" s="21" t="s">
        <v>9</v>
      </c>
    </row>
    <row r="10" spans="1:4" ht="12.75" customHeight="1">
      <c r="A10" s="20">
        <f aca="true" t="shared" si="0" ref="A10:A22">A11-1</f>
        <v>1866</v>
      </c>
      <c r="B10" s="21"/>
      <c r="C10" s="21"/>
      <c r="D10" s="21"/>
    </row>
    <row r="11" spans="1:4" ht="12.75" customHeight="1">
      <c r="A11" s="20">
        <f t="shared" si="0"/>
        <v>1867</v>
      </c>
      <c r="B11" s="21"/>
      <c r="C11" s="21"/>
      <c r="D11" s="21"/>
    </row>
    <row r="12" spans="1:4" ht="12.75" customHeight="1">
      <c r="A12" s="20">
        <f t="shared" si="0"/>
        <v>1868</v>
      </c>
      <c r="B12" s="21"/>
      <c r="C12" s="21"/>
      <c r="D12" s="21"/>
    </row>
    <row r="13" spans="1:4" ht="12.75" customHeight="1">
      <c r="A13" s="20">
        <f t="shared" si="0"/>
        <v>1869</v>
      </c>
      <c r="B13" s="21"/>
      <c r="C13" s="21"/>
      <c r="D13" s="21"/>
    </row>
    <row r="14" spans="1:5" ht="12.75" customHeight="1">
      <c r="A14" s="20">
        <f t="shared" si="0"/>
        <v>1870</v>
      </c>
      <c r="B14" s="21"/>
      <c r="C14" s="21"/>
      <c r="D14" s="21"/>
      <c r="E14" s="20"/>
    </row>
    <row r="15" spans="1:5" ht="12.75" customHeight="1">
      <c r="A15" s="20">
        <f t="shared" si="0"/>
        <v>1871</v>
      </c>
      <c r="B15" s="21"/>
      <c r="C15" s="21"/>
      <c r="D15" s="21"/>
      <c r="E15" s="20"/>
    </row>
    <row r="16" spans="1:4" ht="12.75" customHeight="1">
      <c r="A16" s="20">
        <f t="shared" si="0"/>
        <v>1872</v>
      </c>
      <c r="B16" s="21"/>
      <c r="C16" s="21"/>
      <c r="D16" s="21"/>
    </row>
    <row r="17" spans="1:5" ht="12.75" customHeight="1">
      <c r="A17" s="20">
        <f t="shared" si="0"/>
        <v>1873</v>
      </c>
      <c r="B17" s="21"/>
      <c r="C17" s="21"/>
      <c r="D17" s="21"/>
      <c r="E17" s="20"/>
    </row>
    <row r="18" spans="1:4" ht="12.75" customHeight="1">
      <c r="A18" s="20">
        <f t="shared" si="0"/>
        <v>1874</v>
      </c>
      <c r="B18" s="21"/>
      <c r="C18" s="21"/>
      <c r="D18" s="21"/>
    </row>
    <row r="19" spans="1:5" ht="12.75" customHeight="1">
      <c r="A19" s="20">
        <f t="shared" si="0"/>
        <v>1875</v>
      </c>
      <c r="B19" s="21"/>
      <c r="C19" s="21"/>
      <c r="D19" s="21"/>
      <c r="E19" s="20"/>
    </row>
    <row r="20" spans="1:4" ht="12.75" customHeight="1">
      <c r="A20" s="20">
        <f t="shared" si="0"/>
        <v>1876</v>
      </c>
      <c r="B20" s="21"/>
      <c r="C20" s="21"/>
      <c r="D20" s="21"/>
    </row>
    <row r="21" spans="1:5" ht="12.75" customHeight="1">
      <c r="A21" s="20">
        <f t="shared" si="0"/>
        <v>1877</v>
      </c>
      <c r="B21" s="21"/>
      <c r="C21" s="21"/>
      <c r="D21" s="21"/>
      <c r="E21" s="20"/>
    </row>
    <row r="22" spans="1:5" ht="12.75" customHeight="1">
      <c r="A22" s="20">
        <f t="shared" si="0"/>
        <v>1878</v>
      </c>
      <c r="B22" s="21"/>
      <c r="C22" s="21"/>
      <c r="D22" s="21"/>
      <c r="E22" s="20"/>
    </row>
    <row r="23" spans="1:5" ht="12.75" customHeight="1">
      <c r="A23" s="20">
        <f>A24-1</f>
        <v>1879</v>
      </c>
      <c r="B23" s="21"/>
      <c r="C23" s="21"/>
      <c r="D23" s="21"/>
      <c r="E23" s="20"/>
    </row>
    <row r="24" spans="1:4" ht="12.75" customHeight="1">
      <c r="A24" s="22">
        <v>1880</v>
      </c>
      <c r="B24" s="22">
        <v>238.4</v>
      </c>
      <c r="C24" s="22">
        <v>96.5</v>
      </c>
      <c r="D24" s="22">
        <v>141.9</v>
      </c>
    </row>
    <row r="25" spans="1:4" ht="12.75" customHeight="1">
      <c r="A25" s="22">
        <f aca="true" t="shared" si="1" ref="A25:A58">A24+1</f>
        <v>1881</v>
      </c>
      <c r="B25" s="22">
        <v>246.6</v>
      </c>
      <c r="C25" s="22">
        <v>99.7</v>
      </c>
      <c r="D25" s="22">
        <v>146.9</v>
      </c>
    </row>
    <row r="26" spans="1:4" ht="12.75" customHeight="1">
      <c r="A26" s="22">
        <f t="shared" si="1"/>
        <v>1882</v>
      </c>
      <c r="B26" s="22">
        <v>239</v>
      </c>
      <c r="C26" s="22">
        <v>91.1</v>
      </c>
      <c r="D26" s="22">
        <v>147.9</v>
      </c>
    </row>
    <row r="27" spans="1:4" ht="12.75" customHeight="1">
      <c r="A27" s="22">
        <f t="shared" si="1"/>
        <v>1883</v>
      </c>
      <c r="B27" s="22">
        <v>245</v>
      </c>
      <c r="C27" s="22">
        <v>96.4</v>
      </c>
      <c r="D27" s="22">
        <v>148.6</v>
      </c>
    </row>
    <row r="28" spans="1:4" ht="12.75" customHeight="1">
      <c r="A28" s="22">
        <f t="shared" si="1"/>
        <v>1884</v>
      </c>
      <c r="B28" s="22">
        <v>205.4</v>
      </c>
      <c r="C28" s="22">
        <v>72.7</v>
      </c>
      <c r="D28" s="22">
        <v>132.7</v>
      </c>
    </row>
    <row r="29" spans="1:4" ht="12.75" customHeight="1">
      <c r="A29" s="22">
        <f t="shared" si="1"/>
        <v>1885</v>
      </c>
      <c r="B29" s="22">
        <v>236.8</v>
      </c>
      <c r="C29" s="22">
        <v>84</v>
      </c>
      <c r="D29" s="22">
        <v>152.8</v>
      </c>
    </row>
    <row r="30" spans="1:4" ht="12.75" customHeight="1">
      <c r="A30" s="22">
        <f t="shared" si="1"/>
        <v>1886</v>
      </c>
      <c r="B30" s="22">
        <v>253.6</v>
      </c>
      <c r="C30" s="22">
        <v>93.6</v>
      </c>
      <c r="D30" s="22">
        <v>160</v>
      </c>
    </row>
    <row r="31" spans="1:4" ht="12.75" customHeight="1">
      <c r="A31" s="22">
        <f t="shared" si="1"/>
        <v>1887</v>
      </c>
      <c r="B31" s="22">
        <v>258</v>
      </c>
      <c r="C31" s="22">
        <v>96.5</v>
      </c>
      <c r="D31" s="22">
        <v>161.5</v>
      </c>
    </row>
    <row r="32" spans="1:4" ht="12.75" customHeight="1">
      <c r="A32" s="22">
        <f t="shared" si="1"/>
        <v>1888</v>
      </c>
      <c r="B32" s="22">
        <v>292.5</v>
      </c>
      <c r="C32" s="22">
        <v>110.6</v>
      </c>
      <c r="D32" s="22">
        <v>181.9</v>
      </c>
    </row>
    <row r="33" ht="12.75" customHeight="1">
      <c r="A33" s="22">
        <f t="shared" si="1"/>
        <v>1889</v>
      </c>
    </row>
    <row r="34" ht="12.75" customHeight="1">
      <c r="A34" s="22">
        <f t="shared" si="1"/>
        <v>1890</v>
      </c>
    </row>
    <row r="35" spans="1:4" ht="12.75" customHeight="1">
      <c r="A35" s="22">
        <f t="shared" si="1"/>
        <v>1891</v>
      </c>
      <c r="B35" s="22">
        <v>301.1</v>
      </c>
      <c r="C35" s="22">
        <v>156.6</v>
      </c>
      <c r="D35" s="22">
        <v>144.5</v>
      </c>
    </row>
    <row r="36" spans="1:4" ht="12.75" customHeight="1">
      <c r="A36" s="22">
        <f t="shared" si="1"/>
        <v>1892</v>
      </c>
      <c r="B36" s="22">
        <v>343.4</v>
      </c>
      <c r="C36" s="22">
        <v>183.5</v>
      </c>
      <c r="D36" s="22">
        <v>159.9</v>
      </c>
    </row>
    <row r="37" spans="1:4" ht="12.75" customHeight="1">
      <c r="A37" s="22">
        <f t="shared" si="1"/>
        <v>1893</v>
      </c>
      <c r="B37" s="22">
        <v>280.9</v>
      </c>
      <c r="C37" s="22">
        <v>137.7</v>
      </c>
      <c r="D37" s="22">
        <v>143.2</v>
      </c>
    </row>
    <row r="38" spans="1:4" ht="12.75" customHeight="1">
      <c r="A38" s="22">
        <f t="shared" si="1"/>
        <v>1894</v>
      </c>
      <c r="B38" s="22">
        <v>360.3</v>
      </c>
      <c r="C38" s="22">
        <v>192.1</v>
      </c>
      <c r="D38" s="22">
        <v>168.2</v>
      </c>
    </row>
    <row r="39" spans="1:4" ht="12.75" customHeight="1">
      <c r="A39" s="22">
        <f t="shared" si="1"/>
        <v>1895</v>
      </c>
      <c r="B39" s="22">
        <v>357.9</v>
      </c>
      <c r="C39" s="22">
        <v>181.4</v>
      </c>
      <c r="D39" s="22">
        <v>176.5</v>
      </c>
    </row>
    <row r="40" spans="1:4" ht="12.75" customHeight="1">
      <c r="A40" s="22">
        <f t="shared" si="1"/>
        <v>1896</v>
      </c>
      <c r="B40" s="22">
        <v>314.1</v>
      </c>
      <c r="C40" s="22">
        <v>162.3</v>
      </c>
      <c r="D40" s="22">
        <v>151.8</v>
      </c>
    </row>
    <row r="41" spans="1:4" ht="12.75" customHeight="1">
      <c r="A41" s="22">
        <f t="shared" si="1"/>
        <v>1897</v>
      </c>
      <c r="B41" s="22">
        <v>407.7</v>
      </c>
      <c r="C41" s="22">
        <v>225</v>
      </c>
      <c r="D41" s="22">
        <v>182.7</v>
      </c>
    </row>
    <row r="42" spans="1:4" ht="12.75" customHeight="1">
      <c r="A42" s="22">
        <f t="shared" si="1"/>
        <v>1898</v>
      </c>
      <c r="B42" s="22">
        <v>391.7</v>
      </c>
      <c r="C42" s="22">
        <v>210</v>
      </c>
      <c r="D42" s="22">
        <v>181.7</v>
      </c>
    </row>
    <row r="43" spans="1:4" ht="12.75" customHeight="1">
      <c r="A43" s="22">
        <f t="shared" si="1"/>
        <v>1899</v>
      </c>
      <c r="B43" s="22">
        <v>539.8</v>
      </c>
      <c r="C43" s="22">
        <v>371</v>
      </c>
      <c r="D43" s="22">
        <v>168.8</v>
      </c>
    </row>
    <row r="44" spans="1:4" ht="12.75" customHeight="1">
      <c r="A44" s="22">
        <f t="shared" si="1"/>
        <v>1900</v>
      </c>
      <c r="B44" s="22">
        <v>563.6</v>
      </c>
      <c r="C44" s="22">
        <v>384.4</v>
      </c>
      <c r="D44" s="22">
        <v>179.2</v>
      </c>
    </row>
    <row r="45" spans="1:4" ht="12.75" customHeight="1">
      <c r="A45" s="22">
        <f t="shared" si="1"/>
        <v>1901</v>
      </c>
      <c r="B45" s="22">
        <v>611</v>
      </c>
      <c r="C45" s="22">
        <v>400</v>
      </c>
      <c r="D45" s="22">
        <v>211</v>
      </c>
    </row>
    <row r="46" spans="1:4" ht="12.75" customHeight="1">
      <c r="A46" s="22">
        <f t="shared" si="1"/>
        <v>1902</v>
      </c>
      <c r="B46" s="22">
        <v>607</v>
      </c>
      <c r="C46" s="22">
        <v>396.5</v>
      </c>
      <c r="D46" s="22">
        <v>210.5</v>
      </c>
    </row>
    <row r="47" spans="1:4" ht="12.75" customHeight="1">
      <c r="A47" s="22">
        <f t="shared" si="1"/>
        <v>1903</v>
      </c>
      <c r="B47" s="22">
        <v>631.5</v>
      </c>
      <c r="C47" s="22">
        <v>391.8</v>
      </c>
      <c r="D47" s="22">
        <v>239.7</v>
      </c>
    </row>
    <row r="48" spans="1:4" ht="12.75" customHeight="1">
      <c r="A48" s="22">
        <f t="shared" si="1"/>
        <v>1904</v>
      </c>
      <c r="B48" s="22">
        <v>807.3</v>
      </c>
      <c r="C48" s="22">
        <v>538.4</v>
      </c>
      <c r="D48" s="22">
        <v>268.9</v>
      </c>
    </row>
    <row r="49" spans="1:4" ht="12.75" customHeight="1">
      <c r="A49" s="22">
        <f t="shared" si="1"/>
        <v>1905</v>
      </c>
      <c r="B49" s="22">
        <v>805.8</v>
      </c>
      <c r="C49" s="22">
        <v>542.7</v>
      </c>
      <c r="D49" s="22">
        <v>263.1</v>
      </c>
    </row>
    <row r="50" spans="1:4" ht="12.75" customHeight="1">
      <c r="A50" s="22">
        <f t="shared" si="1"/>
        <v>1906</v>
      </c>
      <c r="B50" s="22">
        <v>702.2</v>
      </c>
      <c r="C50" s="22">
        <v>442.3</v>
      </c>
      <c r="D50" s="22">
        <v>259.9</v>
      </c>
    </row>
    <row r="51" spans="1:4" ht="12.75" customHeight="1">
      <c r="A51" s="22">
        <f t="shared" si="1"/>
        <v>1907</v>
      </c>
      <c r="B51" s="22">
        <v>712.2</v>
      </c>
      <c r="C51" s="22">
        <v>404.3</v>
      </c>
      <c r="D51" s="22">
        <v>307.9</v>
      </c>
    </row>
    <row r="52" spans="1:4" ht="12.75" customHeight="1">
      <c r="A52" s="22">
        <f t="shared" si="1"/>
        <v>1908</v>
      </c>
      <c r="B52" s="22">
        <v>905.7</v>
      </c>
      <c r="C52" s="22">
        <v>620</v>
      </c>
      <c r="D52" s="22">
        <v>285.7</v>
      </c>
    </row>
    <row r="53" spans="1:4" ht="12.75" customHeight="1">
      <c r="A53" s="22">
        <f t="shared" si="1"/>
        <v>1909</v>
      </c>
      <c r="B53" s="22">
        <v>925.6</v>
      </c>
      <c r="C53" s="22">
        <v>608.8</v>
      </c>
      <c r="D53" s="22">
        <v>316.8</v>
      </c>
    </row>
    <row r="54" spans="1:4" ht="12.75" customHeight="1">
      <c r="A54" s="22">
        <f t="shared" si="1"/>
        <v>1910</v>
      </c>
      <c r="B54" s="22">
        <v>873.8</v>
      </c>
      <c r="C54" s="22">
        <v>516.6</v>
      </c>
      <c r="D54" s="22">
        <v>357.2</v>
      </c>
    </row>
    <row r="55" spans="1:4" ht="12.75" customHeight="1">
      <c r="A55" s="22">
        <f t="shared" si="1"/>
        <v>1911</v>
      </c>
      <c r="B55" s="22">
        <v>903.4</v>
      </c>
      <c r="C55" s="22">
        <v>519.7</v>
      </c>
      <c r="D55" s="22">
        <v>383.7</v>
      </c>
    </row>
    <row r="56" spans="1:4" ht="12.75" customHeight="1">
      <c r="A56" s="22">
        <f t="shared" si="1"/>
        <v>1912</v>
      </c>
      <c r="B56" s="22">
        <v>959.1</v>
      </c>
      <c r="C56" s="22">
        <v>550.3</v>
      </c>
      <c r="D56" s="22">
        <v>408.8</v>
      </c>
    </row>
    <row r="57" spans="1:4" ht="12.75" customHeight="1">
      <c r="A57" s="22">
        <f t="shared" si="1"/>
        <v>1913</v>
      </c>
      <c r="B57" s="22">
        <v>887</v>
      </c>
      <c r="C57" s="22">
        <v>505.7</v>
      </c>
      <c r="D57" s="22">
        <v>381.3</v>
      </c>
    </row>
    <row r="58" spans="1:4" ht="12.75" customHeight="1">
      <c r="A58" s="22">
        <f t="shared" si="1"/>
        <v>1914</v>
      </c>
      <c r="B58" s="22">
        <v>1061.2</v>
      </c>
      <c r="C58" s="22">
        <v>626.8</v>
      </c>
      <c r="D58" s="22">
        <v>434.4</v>
      </c>
    </row>
    <row r="61" ht="12.75" customHeight="1">
      <c r="A61" s="23"/>
    </row>
  </sheetData>
  <printOptions/>
  <pageMargins left="0.5" right="0.5" top="0.5" bottom="0.5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87"/>
  <sheetViews>
    <sheetView workbookViewId="0" topLeftCell="A1">
      <selection activeCell="I33" sqref="I33"/>
    </sheetView>
  </sheetViews>
  <sheetFormatPr defaultColWidth="9.140625" defaultRowHeight="12.75"/>
  <sheetData>
    <row r="1" ht="12.75">
      <c r="A1" t="s">
        <v>23</v>
      </c>
    </row>
    <row r="2" ht="12.75">
      <c r="A2" t="s">
        <v>32</v>
      </c>
    </row>
    <row r="3" ht="12.75">
      <c r="A3" t="s">
        <v>24</v>
      </c>
    </row>
    <row r="5" ht="12.75">
      <c r="A5" t="s">
        <v>87</v>
      </c>
    </row>
    <row r="7" spans="1:4" ht="12.75" customHeight="1">
      <c r="A7" t="s">
        <v>11</v>
      </c>
      <c r="B7" t="s">
        <v>25</v>
      </c>
      <c r="C7" t="s">
        <v>26</v>
      </c>
      <c r="D7" t="s">
        <v>21</v>
      </c>
    </row>
    <row r="8" spans="1:4" ht="12.75" customHeight="1">
      <c r="A8">
        <v>185001</v>
      </c>
      <c r="B8">
        <v>83</v>
      </c>
      <c r="D8">
        <f aca="true" t="shared" si="0" ref="D8:D71">B8</f>
        <v>83</v>
      </c>
    </row>
    <row r="9" spans="1:4" ht="12.75">
      <c r="A9">
        <v>185002</v>
      </c>
      <c r="B9">
        <v>84</v>
      </c>
      <c r="D9">
        <f t="shared" si="0"/>
        <v>84</v>
      </c>
    </row>
    <row r="10" spans="1:4" ht="12.75">
      <c r="A10">
        <v>185003</v>
      </c>
      <c r="B10">
        <v>85</v>
      </c>
      <c r="D10">
        <f t="shared" si="0"/>
        <v>85</v>
      </c>
    </row>
    <row r="11" spans="1:4" ht="12.75">
      <c r="A11">
        <v>185004</v>
      </c>
      <c r="B11">
        <v>84</v>
      </c>
      <c r="D11">
        <f t="shared" si="0"/>
        <v>84</v>
      </c>
    </row>
    <row r="12" spans="1:4" ht="12.75">
      <c r="A12">
        <v>185005</v>
      </c>
      <c r="B12">
        <v>84</v>
      </c>
      <c r="D12">
        <f t="shared" si="0"/>
        <v>84</v>
      </c>
    </row>
    <row r="13" spans="1:4" ht="12.75">
      <c r="A13">
        <v>185006</v>
      </c>
      <c r="B13">
        <v>84</v>
      </c>
      <c r="D13">
        <f t="shared" si="0"/>
        <v>84</v>
      </c>
    </row>
    <row r="14" spans="1:4" ht="12.75">
      <c r="A14">
        <v>185007</v>
      </c>
      <c r="B14">
        <v>84</v>
      </c>
      <c r="D14">
        <f t="shared" si="0"/>
        <v>84</v>
      </c>
    </row>
    <row r="15" spans="1:4" ht="12.75">
      <c r="A15">
        <v>185008</v>
      </c>
      <c r="B15">
        <v>83</v>
      </c>
      <c r="D15">
        <f t="shared" si="0"/>
        <v>83</v>
      </c>
    </row>
    <row r="16" spans="1:4" ht="12.75">
      <c r="A16">
        <v>185009</v>
      </c>
      <c r="B16">
        <v>83</v>
      </c>
      <c r="D16">
        <f t="shared" si="0"/>
        <v>83</v>
      </c>
    </row>
    <row r="17" spans="1:4" ht="12.75">
      <c r="A17">
        <v>185010</v>
      </c>
      <c r="B17">
        <v>84</v>
      </c>
      <c r="D17">
        <f t="shared" si="0"/>
        <v>84</v>
      </c>
    </row>
    <row r="18" spans="1:4" ht="12.75">
      <c r="A18">
        <v>185011</v>
      </c>
      <c r="B18">
        <v>85</v>
      </c>
      <c r="D18">
        <f t="shared" si="0"/>
        <v>85</v>
      </c>
    </row>
    <row r="19" spans="1:4" ht="12.75">
      <c r="A19">
        <v>185012</v>
      </c>
      <c r="B19">
        <v>85</v>
      </c>
      <c r="D19">
        <f t="shared" si="0"/>
        <v>85</v>
      </c>
    </row>
    <row r="20" spans="1:4" ht="12.75">
      <c r="A20">
        <v>185101</v>
      </c>
      <c r="B20">
        <v>87</v>
      </c>
      <c r="D20">
        <f t="shared" si="0"/>
        <v>87</v>
      </c>
    </row>
    <row r="21" spans="1:4" ht="12.75">
      <c r="A21">
        <v>185102</v>
      </c>
      <c r="B21">
        <v>87</v>
      </c>
      <c r="D21">
        <f t="shared" si="0"/>
        <v>87</v>
      </c>
    </row>
    <row r="22" spans="1:4" ht="12.75">
      <c r="A22">
        <v>185103</v>
      </c>
      <c r="B22">
        <v>86</v>
      </c>
      <c r="D22">
        <f t="shared" si="0"/>
        <v>86</v>
      </c>
    </row>
    <row r="23" spans="1:4" ht="12.75">
      <c r="A23">
        <v>185104</v>
      </c>
      <c r="B23">
        <v>85</v>
      </c>
      <c r="D23">
        <f t="shared" si="0"/>
        <v>85</v>
      </c>
    </row>
    <row r="24" spans="1:4" ht="12.75">
      <c r="A24">
        <v>185105</v>
      </c>
      <c r="B24">
        <v>84</v>
      </c>
      <c r="D24">
        <f t="shared" si="0"/>
        <v>84</v>
      </c>
    </row>
    <row r="25" spans="1:4" ht="12.75">
      <c r="A25">
        <v>185106</v>
      </c>
      <c r="B25">
        <v>82</v>
      </c>
      <c r="D25">
        <f t="shared" si="0"/>
        <v>82</v>
      </c>
    </row>
    <row r="26" spans="1:4" ht="12.75">
      <c r="A26">
        <v>185107</v>
      </c>
      <c r="B26">
        <v>81</v>
      </c>
      <c r="D26">
        <f t="shared" si="0"/>
        <v>81</v>
      </c>
    </row>
    <row r="27" spans="1:4" ht="12.75">
      <c r="A27">
        <v>185108</v>
      </c>
      <c r="B27">
        <v>81</v>
      </c>
      <c r="D27">
        <f t="shared" si="0"/>
        <v>81</v>
      </c>
    </row>
    <row r="28" spans="1:4" ht="12.75">
      <c r="A28">
        <v>185109</v>
      </c>
      <c r="B28">
        <v>81</v>
      </c>
      <c r="D28">
        <f t="shared" si="0"/>
        <v>81</v>
      </c>
    </row>
    <row r="29" spans="1:4" ht="12.75">
      <c r="A29">
        <v>185110</v>
      </c>
      <c r="B29">
        <v>81</v>
      </c>
      <c r="D29">
        <f t="shared" si="0"/>
        <v>81</v>
      </c>
    </row>
    <row r="30" spans="1:4" ht="12.75">
      <c r="A30">
        <v>185111</v>
      </c>
      <c r="B30">
        <v>81</v>
      </c>
      <c r="D30">
        <f t="shared" si="0"/>
        <v>81</v>
      </c>
    </row>
    <row r="31" spans="1:4" ht="12.75">
      <c r="A31">
        <v>185112</v>
      </c>
      <c r="B31">
        <v>81</v>
      </c>
      <c r="D31">
        <f t="shared" si="0"/>
        <v>81</v>
      </c>
    </row>
    <row r="32" spans="1:4" ht="12.75">
      <c r="A32">
        <v>185201</v>
      </c>
      <c r="B32">
        <v>83</v>
      </c>
      <c r="D32">
        <f t="shared" si="0"/>
        <v>83</v>
      </c>
    </row>
    <row r="33" spans="1:4" ht="12.75">
      <c r="A33">
        <v>185202</v>
      </c>
      <c r="B33">
        <v>85</v>
      </c>
      <c r="D33">
        <f t="shared" si="0"/>
        <v>85</v>
      </c>
    </row>
    <row r="34" spans="1:4" ht="12.75">
      <c r="A34">
        <v>185203</v>
      </c>
      <c r="B34">
        <v>87</v>
      </c>
      <c r="D34">
        <f t="shared" si="0"/>
        <v>87</v>
      </c>
    </row>
    <row r="35" spans="1:4" ht="12.75">
      <c r="A35">
        <v>185204</v>
      </c>
      <c r="B35">
        <v>86</v>
      </c>
      <c r="D35">
        <f t="shared" si="0"/>
        <v>86</v>
      </c>
    </row>
    <row r="36" spans="1:4" ht="12.75">
      <c r="A36">
        <v>185205</v>
      </c>
      <c r="B36">
        <v>86</v>
      </c>
      <c r="D36">
        <f t="shared" si="0"/>
        <v>86</v>
      </c>
    </row>
    <row r="37" spans="1:4" ht="12.75">
      <c r="A37">
        <v>185206</v>
      </c>
      <c r="B37">
        <v>86</v>
      </c>
      <c r="D37">
        <f t="shared" si="0"/>
        <v>86</v>
      </c>
    </row>
    <row r="38" spans="1:4" ht="12.75">
      <c r="A38">
        <v>185207</v>
      </c>
      <c r="B38">
        <v>88</v>
      </c>
      <c r="D38">
        <f t="shared" si="0"/>
        <v>88</v>
      </c>
    </row>
    <row r="39" spans="1:4" ht="12.75">
      <c r="A39">
        <v>185208</v>
      </c>
      <c r="B39">
        <v>90</v>
      </c>
      <c r="D39">
        <f t="shared" si="0"/>
        <v>90</v>
      </c>
    </row>
    <row r="40" spans="1:4" ht="12.75">
      <c r="A40">
        <v>185209</v>
      </c>
      <c r="B40">
        <v>91</v>
      </c>
      <c r="D40">
        <f t="shared" si="0"/>
        <v>91</v>
      </c>
    </row>
    <row r="41" spans="1:4" ht="12.75">
      <c r="A41">
        <v>185210</v>
      </c>
      <c r="B41">
        <v>91</v>
      </c>
      <c r="D41">
        <f t="shared" si="0"/>
        <v>91</v>
      </c>
    </row>
    <row r="42" spans="1:4" ht="12.75">
      <c r="A42">
        <v>185211</v>
      </c>
      <c r="B42">
        <v>93</v>
      </c>
      <c r="D42">
        <f t="shared" si="0"/>
        <v>93</v>
      </c>
    </row>
    <row r="43" spans="1:4" ht="12.75">
      <c r="A43">
        <v>185212</v>
      </c>
      <c r="B43">
        <v>95</v>
      </c>
      <c r="D43">
        <f t="shared" si="0"/>
        <v>95</v>
      </c>
    </row>
    <row r="44" spans="1:4" ht="12.75">
      <c r="A44">
        <v>185301</v>
      </c>
      <c r="B44">
        <v>96</v>
      </c>
      <c r="D44">
        <f t="shared" si="0"/>
        <v>96</v>
      </c>
    </row>
    <row r="45" spans="1:4" ht="12.75">
      <c r="A45">
        <v>185302</v>
      </c>
      <c r="B45">
        <v>97</v>
      </c>
      <c r="D45">
        <f t="shared" si="0"/>
        <v>97</v>
      </c>
    </row>
    <row r="46" spans="1:4" ht="12.75">
      <c r="A46">
        <v>185303</v>
      </c>
      <c r="B46">
        <v>97</v>
      </c>
      <c r="D46">
        <f t="shared" si="0"/>
        <v>97</v>
      </c>
    </row>
    <row r="47" spans="1:4" ht="12.75">
      <c r="A47">
        <v>185304</v>
      </c>
      <c r="B47">
        <v>95</v>
      </c>
      <c r="D47">
        <f t="shared" si="0"/>
        <v>95</v>
      </c>
    </row>
    <row r="48" spans="1:4" ht="12.75">
      <c r="A48">
        <v>185305</v>
      </c>
      <c r="B48">
        <v>94</v>
      </c>
      <c r="D48">
        <f t="shared" si="0"/>
        <v>94</v>
      </c>
    </row>
    <row r="49" spans="1:4" ht="12.75">
      <c r="A49">
        <v>185306</v>
      </c>
      <c r="B49">
        <v>93</v>
      </c>
      <c r="D49">
        <f t="shared" si="0"/>
        <v>93</v>
      </c>
    </row>
    <row r="50" spans="1:4" ht="12.75">
      <c r="A50">
        <v>185307</v>
      </c>
      <c r="B50">
        <v>93</v>
      </c>
      <c r="D50">
        <f t="shared" si="0"/>
        <v>93</v>
      </c>
    </row>
    <row r="51" spans="1:4" ht="12.75">
      <c r="A51">
        <v>185308</v>
      </c>
      <c r="B51">
        <v>95</v>
      </c>
      <c r="D51">
        <f t="shared" si="0"/>
        <v>95</v>
      </c>
    </row>
    <row r="52" spans="1:4" ht="12.75">
      <c r="A52">
        <v>185309</v>
      </c>
      <c r="B52">
        <v>97</v>
      </c>
      <c r="D52">
        <f t="shared" si="0"/>
        <v>97</v>
      </c>
    </row>
    <row r="53" spans="1:4" ht="12.75">
      <c r="A53">
        <v>185310</v>
      </c>
      <c r="B53">
        <v>101</v>
      </c>
      <c r="D53">
        <f t="shared" si="0"/>
        <v>101</v>
      </c>
    </row>
    <row r="54" spans="1:4" ht="12.75">
      <c r="A54">
        <v>185311</v>
      </c>
      <c r="B54">
        <v>102</v>
      </c>
      <c r="D54">
        <f t="shared" si="0"/>
        <v>102</v>
      </c>
    </row>
    <row r="55" spans="1:4" ht="12.75">
      <c r="A55">
        <v>185312</v>
      </c>
      <c r="B55">
        <v>103</v>
      </c>
      <c r="D55">
        <f t="shared" si="0"/>
        <v>103</v>
      </c>
    </row>
    <row r="56" spans="1:4" ht="12.75">
      <c r="A56">
        <v>185401</v>
      </c>
      <c r="B56">
        <v>105</v>
      </c>
      <c r="D56">
        <f t="shared" si="0"/>
        <v>105</v>
      </c>
    </row>
    <row r="57" spans="1:4" ht="12.75">
      <c r="A57">
        <v>185402</v>
      </c>
      <c r="B57">
        <v>112</v>
      </c>
      <c r="D57">
        <f t="shared" si="0"/>
        <v>112</v>
      </c>
    </row>
    <row r="58" spans="1:4" ht="12.75">
      <c r="A58">
        <v>185403</v>
      </c>
      <c r="B58">
        <v>109</v>
      </c>
      <c r="D58">
        <f t="shared" si="0"/>
        <v>109</v>
      </c>
    </row>
    <row r="59" spans="1:4" ht="12.75">
      <c r="A59">
        <v>185404</v>
      </c>
      <c r="B59">
        <v>109</v>
      </c>
      <c r="D59">
        <f t="shared" si="0"/>
        <v>109</v>
      </c>
    </row>
    <row r="60" spans="1:4" ht="12.75">
      <c r="A60">
        <v>185405</v>
      </c>
      <c r="B60">
        <v>109</v>
      </c>
      <c r="D60">
        <f t="shared" si="0"/>
        <v>109</v>
      </c>
    </row>
    <row r="61" spans="1:4" ht="12.75">
      <c r="A61">
        <v>185406</v>
      </c>
      <c r="B61">
        <v>110</v>
      </c>
      <c r="D61">
        <f t="shared" si="0"/>
        <v>110</v>
      </c>
    </row>
    <row r="62" spans="1:4" ht="12.75">
      <c r="A62">
        <v>185407</v>
      </c>
      <c r="B62">
        <v>106</v>
      </c>
      <c r="D62">
        <f t="shared" si="0"/>
        <v>106</v>
      </c>
    </row>
    <row r="63" spans="1:4" ht="12.75">
      <c r="A63">
        <v>185408</v>
      </c>
      <c r="B63">
        <v>108</v>
      </c>
      <c r="D63">
        <f t="shared" si="0"/>
        <v>108</v>
      </c>
    </row>
    <row r="64" spans="1:4" ht="12.75">
      <c r="A64">
        <v>185409</v>
      </c>
      <c r="B64">
        <v>110</v>
      </c>
      <c r="D64">
        <f t="shared" si="0"/>
        <v>110</v>
      </c>
    </row>
    <row r="65" spans="1:4" ht="12.75">
      <c r="A65">
        <v>185410</v>
      </c>
      <c r="B65">
        <v>105</v>
      </c>
      <c r="D65">
        <f t="shared" si="0"/>
        <v>105</v>
      </c>
    </row>
    <row r="66" spans="1:4" ht="12.75">
      <c r="A66">
        <v>185411</v>
      </c>
      <c r="B66">
        <v>108</v>
      </c>
      <c r="D66">
        <f t="shared" si="0"/>
        <v>108</v>
      </c>
    </row>
    <row r="67" spans="1:4" ht="12.75">
      <c r="A67">
        <v>185412</v>
      </c>
      <c r="B67">
        <v>107</v>
      </c>
      <c r="D67">
        <f t="shared" si="0"/>
        <v>107</v>
      </c>
    </row>
    <row r="68" spans="1:4" ht="12.75">
      <c r="A68">
        <v>185501</v>
      </c>
      <c r="B68">
        <v>107</v>
      </c>
      <c r="D68">
        <f t="shared" si="0"/>
        <v>107</v>
      </c>
    </row>
    <row r="69" spans="1:4" ht="12.75">
      <c r="A69">
        <v>185502</v>
      </c>
      <c r="B69">
        <v>107</v>
      </c>
      <c r="D69">
        <f t="shared" si="0"/>
        <v>107</v>
      </c>
    </row>
    <row r="70" spans="1:4" ht="12.75">
      <c r="A70">
        <v>185503</v>
      </c>
      <c r="B70">
        <v>109</v>
      </c>
      <c r="D70">
        <f t="shared" si="0"/>
        <v>109</v>
      </c>
    </row>
    <row r="71" spans="1:4" ht="12.75">
      <c r="A71">
        <v>185504</v>
      </c>
      <c r="B71">
        <v>111</v>
      </c>
      <c r="D71">
        <f t="shared" si="0"/>
        <v>111</v>
      </c>
    </row>
    <row r="72" spans="1:4" ht="12.75">
      <c r="A72">
        <v>185505</v>
      </c>
      <c r="B72">
        <v>114</v>
      </c>
      <c r="D72">
        <f aca="true" t="shared" si="1" ref="D72:D135">B72</f>
        <v>114</v>
      </c>
    </row>
    <row r="73" spans="1:4" ht="12.75">
      <c r="A73">
        <v>185506</v>
      </c>
      <c r="B73">
        <v>115</v>
      </c>
      <c r="D73">
        <f t="shared" si="1"/>
        <v>115</v>
      </c>
    </row>
    <row r="74" spans="1:4" ht="12.75">
      <c r="A74">
        <v>185507</v>
      </c>
      <c r="B74">
        <v>109</v>
      </c>
      <c r="D74">
        <f t="shared" si="1"/>
        <v>109</v>
      </c>
    </row>
    <row r="75" spans="1:4" ht="12.75">
      <c r="A75">
        <v>185508</v>
      </c>
      <c r="B75">
        <v>109</v>
      </c>
      <c r="D75">
        <f t="shared" si="1"/>
        <v>109</v>
      </c>
    </row>
    <row r="76" spans="1:4" ht="12.75">
      <c r="A76">
        <v>185509</v>
      </c>
      <c r="B76">
        <v>109</v>
      </c>
      <c r="D76">
        <f t="shared" si="1"/>
        <v>109</v>
      </c>
    </row>
    <row r="77" spans="1:4" ht="12.75">
      <c r="A77">
        <v>185510</v>
      </c>
      <c r="B77">
        <v>109</v>
      </c>
      <c r="D77">
        <f t="shared" si="1"/>
        <v>109</v>
      </c>
    </row>
    <row r="78" spans="1:4" ht="12.75">
      <c r="A78">
        <v>185511</v>
      </c>
      <c r="B78">
        <v>111</v>
      </c>
      <c r="D78">
        <f t="shared" si="1"/>
        <v>111</v>
      </c>
    </row>
    <row r="79" spans="1:4" ht="12.75">
      <c r="A79">
        <v>185512</v>
      </c>
      <c r="B79">
        <v>112</v>
      </c>
      <c r="D79">
        <f t="shared" si="1"/>
        <v>112</v>
      </c>
    </row>
    <row r="80" spans="1:4" ht="12.75">
      <c r="A80">
        <v>185601</v>
      </c>
      <c r="B80">
        <v>108</v>
      </c>
      <c r="D80">
        <f t="shared" si="1"/>
        <v>108</v>
      </c>
    </row>
    <row r="81" spans="1:4" ht="12.75">
      <c r="A81">
        <v>185602</v>
      </c>
      <c r="B81">
        <v>107</v>
      </c>
      <c r="D81">
        <f t="shared" si="1"/>
        <v>107</v>
      </c>
    </row>
    <row r="82" spans="1:4" ht="12.75">
      <c r="A82">
        <v>185603</v>
      </c>
      <c r="B82">
        <v>106</v>
      </c>
      <c r="D82">
        <f t="shared" si="1"/>
        <v>106</v>
      </c>
    </row>
    <row r="83" spans="1:4" ht="12.75">
      <c r="A83">
        <v>185604</v>
      </c>
      <c r="B83">
        <v>105</v>
      </c>
      <c r="D83">
        <f t="shared" si="1"/>
        <v>105</v>
      </c>
    </row>
    <row r="84" spans="1:4" ht="12.75">
      <c r="A84">
        <v>185605</v>
      </c>
      <c r="B84">
        <v>102</v>
      </c>
      <c r="D84">
        <f t="shared" si="1"/>
        <v>102</v>
      </c>
    </row>
    <row r="85" spans="1:4" ht="12.75">
      <c r="A85">
        <v>185606</v>
      </c>
      <c r="B85">
        <v>99</v>
      </c>
      <c r="D85">
        <f t="shared" si="1"/>
        <v>99</v>
      </c>
    </row>
    <row r="86" spans="1:4" ht="12.75">
      <c r="A86">
        <v>185607</v>
      </c>
      <c r="B86">
        <v>102</v>
      </c>
      <c r="D86">
        <f t="shared" si="1"/>
        <v>102</v>
      </c>
    </row>
    <row r="87" spans="1:4" ht="12.75">
      <c r="A87">
        <v>185608</v>
      </c>
      <c r="B87">
        <v>104</v>
      </c>
      <c r="D87">
        <f t="shared" si="1"/>
        <v>104</v>
      </c>
    </row>
    <row r="88" spans="1:4" ht="12.75">
      <c r="A88">
        <v>185609</v>
      </c>
      <c r="B88">
        <v>103</v>
      </c>
      <c r="D88">
        <f t="shared" si="1"/>
        <v>103</v>
      </c>
    </row>
    <row r="89" spans="1:4" ht="12.75">
      <c r="A89">
        <v>185610</v>
      </c>
      <c r="B89">
        <v>105</v>
      </c>
      <c r="D89">
        <f t="shared" si="1"/>
        <v>105</v>
      </c>
    </row>
    <row r="90" spans="1:4" ht="12.75">
      <c r="A90">
        <v>185611</v>
      </c>
      <c r="B90">
        <v>107</v>
      </c>
      <c r="D90">
        <f t="shared" si="1"/>
        <v>107</v>
      </c>
    </row>
    <row r="91" spans="1:4" ht="12.75">
      <c r="A91">
        <v>185612</v>
      </c>
      <c r="B91">
        <v>108</v>
      </c>
      <c r="D91">
        <f t="shared" si="1"/>
        <v>108</v>
      </c>
    </row>
    <row r="92" spans="1:4" ht="12.75">
      <c r="A92">
        <v>185701</v>
      </c>
      <c r="B92">
        <v>111</v>
      </c>
      <c r="D92">
        <f t="shared" si="1"/>
        <v>111</v>
      </c>
    </row>
    <row r="93" spans="1:4" ht="12.75">
      <c r="A93">
        <v>185702</v>
      </c>
      <c r="B93">
        <v>113</v>
      </c>
      <c r="D93">
        <f t="shared" si="1"/>
        <v>113</v>
      </c>
    </row>
    <row r="94" spans="1:4" ht="12.75">
      <c r="A94">
        <v>185703</v>
      </c>
      <c r="B94">
        <v>115</v>
      </c>
      <c r="D94">
        <f t="shared" si="1"/>
        <v>115</v>
      </c>
    </row>
    <row r="95" spans="1:4" ht="12.75">
      <c r="A95">
        <v>185704</v>
      </c>
      <c r="B95">
        <v>114</v>
      </c>
      <c r="D95">
        <f t="shared" si="1"/>
        <v>114</v>
      </c>
    </row>
    <row r="96" spans="1:4" ht="12.75">
      <c r="A96">
        <v>185705</v>
      </c>
      <c r="B96">
        <v>115</v>
      </c>
      <c r="D96">
        <f t="shared" si="1"/>
        <v>115</v>
      </c>
    </row>
    <row r="97" spans="1:4" ht="12.75">
      <c r="A97">
        <v>185706</v>
      </c>
      <c r="B97">
        <v>114</v>
      </c>
      <c r="D97">
        <f t="shared" si="1"/>
        <v>114</v>
      </c>
    </row>
    <row r="98" spans="1:4" ht="12.75">
      <c r="A98">
        <v>185707</v>
      </c>
      <c r="B98">
        <v>114</v>
      </c>
      <c r="D98">
        <f t="shared" si="1"/>
        <v>114</v>
      </c>
    </row>
    <row r="99" spans="1:4" ht="12.75">
      <c r="A99">
        <v>185708</v>
      </c>
      <c r="B99">
        <v>115</v>
      </c>
      <c r="D99">
        <f t="shared" si="1"/>
        <v>115</v>
      </c>
    </row>
    <row r="100" spans="1:4" ht="12.75">
      <c r="A100">
        <v>185709</v>
      </c>
      <c r="B100">
        <v>114</v>
      </c>
      <c r="D100">
        <f t="shared" si="1"/>
        <v>114</v>
      </c>
    </row>
    <row r="101" spans="1:4" ht="12.75">
      <c r="A101">
        <v>185710</v>
      </c>
      <c r="B101">
        <v>106</v>
      </c>
      <c r="D101">
        <f t="shared" si="1"/>
        <v>106</v>
      </c>
    </row>
    <row r="102" spans="1:4" ht="12.75">
      <c r="A102">
        <v>185711</v>
      </c>
      <c r="B102">
        <v>101</v>
      </c>
      <c r="D102">
        <f t="shared" si="1"/>
        <v>101</v>
      </c>
    </row>
    <row r="103" spans="1:4" ht="12.75">
      <c r="A103">
        <v>185712</v>
      </c>
      <c r="B103">
        <v>98</v>
      </c>
      <c r="D103">
        <f t="shared" si="1"/>
        <v>98</v>
      </c>
    </row>
    <row r="104" spans="1:4" ht="12.75">
      <c r="A104">
        <v>185801</v>
      </c>
      <c r="B104">
        <v>93</v>
      </c>
      <c r="D104">
        <f t="shared" si="1"/>
        <v>93</v>
      </c>
    </row>
    <row r="105" spans="1:4" ht="12.75">
      <c r="A105">
        <v>185802</v>
      </c>
      <c r="B105">
        <v>93</v>
      </c>
      <c r="D105">
        <f t="shared" si="1"/>
        <v>93</v>
      </c>
    </row>
    <row r="106" spans="1:4" ht="12.75">
      <c r="A106">
        <v>185803</v>
      </c>
      <c r="B106">
        <v>95</v>
      </c>
      <c r="D106">
        <f t="shared" si="1"/>
        <v>95</v>
      </c>
    </row>
    <row r="107" spans="1:4" ht="12.75">
      <c r="A107">
        <v>185804</v>
      </c>
      <c r="B107">
        <v>95</v>
      </c>
      <c r="D107">
        <f t="shared" si="1"/>
        <v>95</v>
      </c>
    </row>
    <row r="108" spans="1:4" ht="12.75">
      <c r="A108">
        <v>185805</v>
      </c>
      <c r="B108">
        <v>94</v>
      </c>
      <c r="D108">
        <f t="shared" si="1"/>
        <v>94</v>
      </c>
    </row>
    <row r="109" spans="1:4" ht="12.75">
      <c r="A109">
        <v>185806</v>
      </c>
      <c r="B109">
        <v>92</v>
      </c>
      <c r="D109">
        <f t="shared" si="1"/>
        <v>92</v>
      </c>
    </row>
    <row r="110" spans="1:4" ht="12.75">
      <c r="A110">
        <v>185807</v>
      </c>
      <c r="B110">
        <v>92</v>
      </c>
      <c r="D110">
        <f t="shared" si="1"/>
        <v>92</v>
      </c>
    </row>
    <row r="111" spans="1:4" ht="12.75">
      <c r="A111">
        <v>185808</v>
      </c>
      <c r="B111">
        <v>94</v>
      </c>
      <c r="D111">
        <f t="shared" si="1"/>
        <v>94</v>
      </c>
    </row>
    <row r="112" spans="1:4" ht="12.75">
      <c r="A112">
        <v>185809</v>
      </c>
      <c r="B112">
        <v>94</v>
      </c>
      <c r="D112">
        <f t="shared" si="1"/>
        <v>94</v>
      </c>
    </row>
    <row r="113" spans="1:4" ht="12.75">
      <c r="A113">
        <v>185810</v>
      </c>
      <c r="B113">
        <v>94</v>
      </c>
      <c r="D113">
        <f t="shared" si="1"/>
        <v>94</v>
      </c>
    </row>
    <row r="114" spans="1:4" ht="12.75">
      <c r="A114">
        <v>185811</v>
      </c>
      <c r="B114">
        <v>92</v>
      </c>
      <c r="D114">
        <f t="shared" si="1"/>
        <v>92</v>
      </c>
    </row>
    <row r="115" spans="1:4" ht="12.75">
      <c r="A115">
        <v>185812</v>
      </c>
      <c r="B115">
        <v>93</v>
      </c>
      <c r="D115">
        <f t="shared" si="1"/>
        <v>93</v>
      </c>
    </row>
    <row r="116" spans="1:4" ht="12.75">
      <c r="A116">
        <v>185901</v>
      </c>
      <c r="B116">
        <v>95</v>
      </c>
      <c r="D116">
        <f t="shared" si="1"/>
        <v>95</v>
      </c>
    </row>
    <row r="117" spans="1:4" ht="12.75">
      <c r="A117">
        <v>185902</v>
      </c>
      <c r="B117">
        <v>99</v>
      </c>
      <c r="D117">
        <f t="shared" si="1"/>
        <v>99</v>
      </c>
    </row>
    <row r="118" spans="1:4" ht="12.75">
      <c r="A118">
        <v>185903</v>
      </c>
      <c r="B118">
        <v>99</v>
      </c>
      <c r="D118">
        <f t="shared" si="1"/>
        <v>99</v>
      </c>
    </row>
    <row r="119" spans="1:4" ht="12.75">
      <c r="A119">
        <v>185904</v>
      </c>
      <c r="B119">
        <v>98</v>
      </c>
      <c r="D119">
        <f t="shared" si="1"/>
        <v>98</v>
      </c>
    </row>
    <row r="120" spans="1:4" ht="12.75">
      <c r="A120">
        <v>185905</v>
      </c>
      <c r="B120">
        <v>97</v>
      </c>
      <c r="D120">
        <f t="shared" si="1"/>
        <v>97</v>
      </c>
    </row>
    <row r="121" spans="1:4" ht="12.75">
      <c r="A121">
        <v>185906</v>
      </c>
      <c r="B121">
        <v>97</v>
      </c>
      <c r="D121">
        <f t="shared" si="1"/>
        <v>97</v>
      </c>
    </row>
    <row r="122" spans="1:4" ht="12.75">
      <c r="A122">
        <v>185907</v>
      </c>
      <c r="B122">
        <v>95</v>
      </c>
      <c r="D122">
        <f t="shared" si="1"/>
        <v>95</v>
      </c>
    </row>
    <row r="123" spans="1:4" ht="12.75">
      <c r="A123">
        <v>185908</v>
      </c>
      <c r="B123">
        <v>92</v>
      </c>
      <c r="D123">
        <f t="shared" si="1"/>
        <v>92</v>
      </c>
    </row>
    <row r="124" spans="1:4" ht="12.75">
      <c r="A124">
        <v>185909</v>
      </c>
      <c r="B124">
        <v>91</v>
      </c>
      <c r="D124">
        <f t="shared" si="1"/>
        <v>91</v>
      </c>
    </row>
    <row r="125" spans="1:4" ht="12.75">
      <c r="A125">
        <v>185910</v>
      </c>
      <c r="B125">
        <v>90</v>
      </c>
      <c r="D125">
        <f t="shared" si="1"/>
        <v>90</v>
      </c>
    </row>
    <row r="126" spans="1:4" ht="12.75">
      <c r="A126">
        <v>185911</v>
      </c>
      <c r="B126">
        <v>92</v>
      </c>
      <c r="D126">
        <f t="shared" si="1"/>
        <v>92</v>
      </c>
    </row>
    <row r="127" spans="1:4" ht="12.75">
      <c r="A127">
        <v>185912</v>
      </c>
      <c r="B127">
        <v>93</v>
      </c>
      <c r="D127">
        <f t="shared" si="1"/>
        <v>93</v>
      </c>
    </row>
    <row r="128" spans="1:4" ht="12.75">
      <c r="A128">
        <v>186001</v>
      </c>
      <c r="B128">
        <v>94</v>
      </c>
      <c r="D128">
        <f t="shared" si="1"/>
        <v>94</v>
      </c>
    </row>
    <row r="129" spans="1:4" ht="12.75">
      <c r="A129">
        <v>186002</v>
      </c>
      <c r="B129">
        <v>94</v>
      </c>
      <c r="D129">
        <f t="shared" si="1"/>
        <v>94</v>
      </c>
    </row>
    <row r="130" spans="1:4" ht="12.75">
      <c r="A130">
        <v>186003</v>
      </c>
      <c r="B130">
        <v>94</v>
      </c>
      <c r="D130">
        <f t="shared" si="1"/>
        <v>94</v>
      </c>
    </row>
    <row r="131" spans="1:4" ht="12.75">
      <c r="A131">
        <v>186004</v>
      </c>
      <c r="B131">
        <v>93</v>
      </c>
      <c r="D131">
        <f t="shared" si="1"/>
        <v>93</v>
      </c>
    </row>
    <row r="132" spans="1:4" ht="12.75">
      <c r="A132">
        <v>186005</v>
      </c>
      <c r="B132">
        <v>93</v>
      </c>
      <c r="D132">
        <f t="shared" si="1"/>
        <v>93</v>
      </c>
    </row>
    <row r="133" spans="1:4" ht="12.75">
      <c r="A133">
        <v>186006</v>
      </c>
      <c r="B133">
        <v>91</v>
      </c>
      <c r="D133">
        <f t="shared" si="1"/>
        <v>91</v>
      </c>
    </row>
    <row r="134" spans="1:4" ht="12.75">
      <c r="A134">
        <v>186007</v>
      </c>
      <c r="B134">
        <v>92</v>
      </c>
      <c r="D134">
        <f t="shared" si="1"/>
        <v>92</v>
      </c>
    </row>
    <row r="135" spans="1:4" ht="12.75">
      <c r="A135">
        <v>186008</v>
      </c>
      <c r="B135">
        <v>92</v>
      </c>
      <c r="D135">
        <f t="shared" si="1"/>
        <v>92</v>
      </c>
    </row>
    <row r="136" spans="1:4" ht="12.75">
      <c r="A136">
        <v>186009</v>
      </c>
      <c r="B136">
        <v>92</v>
      </c>
      <c r="D136">
        <f aca="true" t="shared" si="2" ref="D136:D199">B136</f>
        <v>92</v>
      </c>
    </row>
    <row r="137" spans="1:4" ht="12.75">
      <c r="A137">
        <v>186010</v>
      </c>
      <c r="B137">
        <v>93</v>
      </c>
      <c r="D137">
        <f t="shared" si="2"/>
        <v>93</v>
      </c>
    </row>
    <row r="138" spans="1:4" ht="12.75">
      <c r="A138">
        <v>186011</v>
      </c>
      <c r="B138">
        <v>93</v>
      </c>
      <c r="D138">
        <f t="shared" si="2"/>
        <v>93</v>
      </c>
    </row>
    <row r="139" spans="1:4" ht="12.75">
      <c r="A139">
        <v>186012</v>
      </c>
      <c r="B139">
        <v>91</v>
      </c>
      <c r="D139">
        <f t="shared" si="2"/>
        <v>91</v>
      </c>
    </row>
    <row r="140" spans="1:4" ht="12.75">
      <c r="A140">
        <v>186101</v>
      </c>
      <c r="B140">
        <v>92</v>
      </c>
      <c r="D140">
        <f t="shared" si="2"/>
        <v>92</v>
      </c>
    </row>
    <row r="141" spans="1:4" ht="12.75">
      <c r="A141">
        <v>186102</v>
      </c>
      <c r="B141">
        <v>90</v>
      </c>
      <c r="D141">
        <f t="shared" si="2"/>
        <v>90</v>
      </c>
    </row>
    <row r="142" spans="1:4" ht="12.75">
      <c r="A142">
        <v>186103</v>
      </c>
      <c r="B142">
        <v>90</v>
      </c>
      <c r="D142">
        <f t="shared" si="2"/>
        <v>90</v>
      </c>
    </row>
    <row r="143" spans="1:4" ht="12.75">
      <c r="A143">
        <v>186104</v>
      </c>
      <c r="B143">
        <v>89</v>
      </c>
      <c r="D143">
        <f t="shared" si="2"/>
        <v>89</v>
      </c>
    </row>
    <row r="144" spans="1:4" ht="12.75">
      <c r="A144">
        <v>186105</v>
      </c>
      <c r="B144">
        <v>88</v>
      </c>
      <c r="D144">
        <f t="shared" si="2"/>
        <v>88</v>
      </c>
    </row>
    <row r="145" spans="1:4" ht="12.75">
      <c r="A145">
        <v>186106</v>
      </c>
      <c r="B145">
        <v>85</v>
      </c>
      <c r="D145">
        <f t="shared" si="2"/>
        <v>85</v>
      </c>
    </row>
    <row r="146" spans="1:4" ht="12.75">
      <c r="A146">
        <v>186107</v>
      </c>
      <c r="B146">
        <v>83</v>
      </c>
      <c r="D146">
        <f t="shared" si="2"/>
        <v>83</v>
      </c>
    </row>
    <row r="147" spans="1:4" ht="12.75">
      <c r="A147">
        <v>186108</v>
      </c>
      <c r="B147">
        <v>85</v>
      </c>
      <c r="D147">
        <f t="shared" si="2"/>
        <v>85</v>
      </c>
    </row>
    <row r="148" spans="1:4" ht="12.75">
      <c r="A148">
        <v>186109</v>
      </c>
      <c r="B148">
        <v>86</v>
      </c>
      <c r="D148">
        <f t="shared" si="2"/>
        <v>86</v>
      </c>
    </row>
    <row r="149" spans="1:4" ht="12.75">
      <c r="A149">
        <v>186110</v>
      </c>
      <c r="B149">
        <v>89</v>
      </c>
      <c r="D149">
        <f t="shared" si="2"/>
        <v>89</v>
      </c>
    </row>
    <row r="150" spans="1:4" ht="12.75">
      <c r="A150">
        <v>186111</v>
      </c>
      <c r="B150">
        <v>92</v>
      </c>
      <c r="D150">
        <f t="shared" si="2"/>
        <v>92</v>
      </c>
    </row>
    <row r="151" spans="1:4" ht="12.75">
      <c r="A151">
        <v>186112</v>
      </c>
      <c r="B151">
        <v>94</v>
      </c>
      <c r="D151">
        <f t="shared" si="2"/>
        <v>94</v>
      </c>
    </row>
    <row r="152" spans="1:4" ht="12.75">
      <c r="A152">
        <v>186201</v>
      </c>
      <c r="B152">
        <v>98</v>
      </c>
      <c r="D152">
        <f t="shared" si="2"/>
        <v>98</v>
      </c>
    </row>
    <row r="153" spans="1:4" ht="12.75">
      <c r="A153">
        <v>186202</v>
      </c>
      <c r="B153">
        <v>99</v>
      </c>
      <c r="D153">
        <f t="shared" si="2"/>
        <v>99</v>
      </c>
    </row>
    <row r="154" spans="1:4" ht="12.75">
      <c r="A154">
        <v>186203</v>
      </c>
      <c r="B154">
        <v>98</v>
      </c>
      <c r="D154">
        <f t="shared" si="2"/>
        <v>98</v>
      </c>
    </row>
    <row r="155" spans="1:4" ht="12.75">
      <c r="A155">
        <v>186204</v>
      </c>
      <c r="B155">
        <v>98</v>
      </c>
      <c r="D155">
        <f t="shared" si="2"/>
        <v>98</v>
      </c>
    </row>
    <row r="156" spans="1:4" ht="12.75">
      <c r="A156">
        <v>186205</v>
      </c>
      <c r="B156">
        <v>95</v>
      </c>
      <c r="D156">
        <f t="shared" si="2"/>
        <v>95</v>
      </c>
    </row>
    <row r="157" spans="1:4" ht="12.75">
      <c r="A157">
        <v>186206</v>
      </c>
      <c r="B157">
        <v>94</v>
      </c>
      <c r="D157">
        <f t="shared" si="2"/>
        <v>94</v>
      </c>
    </row>
    <row r="158" spans="1:4" ht="12.75">
      <c r="A158">
        <v>186207</v>
      </c>
      <c r="B158">
        <v>98</v>
      </c>
      <c r="D158">
        <f t="shared" si="2"/>
        <v>98</v>
      </c>
    </row>
    <row r="159" spans="1:4" ht="12.75">
      <c r="A159">
        <v>186208</v>
      </c>
      <c r="B159">
        <v>105</v>
      </c>
      <c r="D159">
        <f t="shared" si="2"/>
        <v>105</v>
      </c>
    </row>
    <row r="160" spans="1:4" ht="12.75">
      <c r="A160">
        <v>186209</v>
      </c>
      <c r="B160">
        <v>107</v>
      </c>
      <c r="D160">
        <f t="shared" si="2"/>
        <v>107</v>
      </c>
    </row>
    <row r="161" spans="1:4" ht="12.75">
      <c r="A161">
        <v>186210</v>
      </c>
      <c r="B161">
        <v>111</v>
      </c>
      <c r="D161">
        <f t="shared" si="2"/>
        <v>111</v>
      </c>
    </row>
    <row r="162" spans="1:4" ht="12.75">
      <c r="A162">
        <v>186211</v>
      </c>
      <c r="B162">
        <v>120</v>
      </c>
      <c r="D162">
        <f t="shared" si="2"/>
        <v>120</v>
      </c>
    </row>
    <row r="163" spans="1:4" ht="12.75">
      <c r="A163">
        <v>186212</v>
      </c>
      <c r="B163">
        <v>123</v>
      </c>
      <c r="D163">
        <f t="shared" si="2"/>
        <v>123</v>
      </c>
    </row>
    <row r="164" spans="1:4" ht="12.75">
      <c r="A164">
        <v>186301</v>
      </c>
      <c r="B164">
        <v>126</v>
      </c>
      <c r="D164">
        <f t="shared" si="2"/>
        <v>126</v>
      </c>
    </row>
    <row r="165" spans="1:4" ht="12.75">
      <c r="A165">
        <v>186302</v>
      </c>
      <c r="B165">
        <v>137</v>
      </c>
      <c r="D165">
        <f t="shared" si="2"/>
        <v>137</v>
      </c>
    </row>
    <row r="166" spans="1:4" ht="12.75">
      <c r="A166">
        <v>186303</v>
      </c>
      <c r="B166">
        <v>141</v>
      </c>
      <c r="D166">
        <f t="shared" si="2"/>
        <v>141</v>
      </c>
    </row>
    <row r="167" spans="1:4" ht="12.75">
      <c r="A167">
        <v>186304</v>
      </c>
      <c r="B167">
        <v>137</v>
      </c>
      <c r="D167">
        <f t="shared" si="2"/>
        <v>137</v>
      </c>
    </row>
    <row r="168" spans="1:4" ht="12.75">
      <c r="A168">
        <v>186305</v>
      </c>
      <c r="B168">
        <v>130</v>
      </c>
      <c r="D168">
        <f t="shared" si="2"/>
        <v>130</v>
      </c>
    </row>
    <row r="169" spans="1:4" ht="12.75">
      <c r="A169">
        <v>186306</v>
      </c>
      <c r="B169">
        <v>126</v>
      </c>
      <c r="D169">
        <f t="shared" si="2"/>
        <v>126</v>
      </c>
    </row>
    <row r="170" spans="1:4" ht="12.75">
      <c r="A170">
        <v>186307</v>
      </c>
      <c r="B170">
        <v>127</v>
      </c>
      <c r="D170">
        <f t="shared" si="2"/>
        <v>127</v>
      </c>
    </row>
    <row r="171" spans="1:4" ht="12.75">
      <c r="A171">
        <v>186308</v>
      </c>
      <c r="B171">
        <v>127</v>
      </c>
      <c r="D171">
        <f t="shared" si="2"/>
        <v>127</v>
      </c>
    </row>
    <row r="172" spans="1:4" ht="12.75">
      <c r="A172">
        <v>186309</v>
      </c>
      <c r="B172">
        <v>123</v>
      </c>
      <c r="D172">
        <f t="shared" si="2"/>
        <v>123</v>
      </c>
    </row>
    <row r="173" spans="1:4" ht="12.75">
      <c r="A173">
        <v>186310</v>
      </c>
      <c r="B173">
        <v>134</v>
      </c>
      <c r="D173">
        <f t="shared" si="2"/>
        <v>134</v>
      </c>
    </row>
    <row r="174" spans="1:4" ht="12.75">
      <c r="A174">
        <v>186311</v>
      </c>
      <c r="B174">
        <v>142</v>
      </c>
      <c r="D174">
        <f t="shared" si="2"/>
        <v>142</v>
      </c>
    </row>
    <row r="175" spans="1:4" ht="12.75">
      <c r="A175">
        <v>186312</v>
      </c>
      <c r="B175">
        <v>148</v>
      </c>
      <c r="D175">
        <f t="shared" si="2"/>
        <v>148</v>
      </c>
    </row>
    <row r="176" spans="1:4" ht="12.75">
      <c r="A176">
        <v>186401</v>
      </c>
      <c r="B176">
        <v>153</v>
      </c>
      <c r="D176">
        <f t="shared" si="2"/>
        <v>153</v>
      </c>
    </row>
    <row r="177" spans="1:4" ht="12.75">
      <c r="A177">
        <v>186402</v>
      </c>
      <c r="B177">
        <v>156</v>
      </c>
      <c r="D177">
        <f t="shared" si="2"/>
        <v>156</v>
      </c>
    </row>
    <row r="178" spans="1:4" ht="12.75">
      <c r="A178">
        <v>186403</v>
      </c>
      <c r="B178">
        <v>161</v>
      </c>
      <c r="D178">
        <f t="shared" si="2"/>
        <v>161</v>
      </c>
    </row>
    <row r="179" spans="1:4" ht="12.75">
      <c r="A179">
        <v>186404</v>
      </c>
      <c r="B179">
        <v>168</v>
      </c>
      <c r="D179">
        <f t="shared" si="2"/>
        <v>168</v>
      </c>
    </row>
    <row r="180" spans="1:4" ht="12.75">
      <c r="A180">
        <v>186405</v>
      </c>
      <c r="B180">
        <v>174</v>
      </c>
      <c r="D180">
        <f t="shared" si="2"/>
        <v>174</v>
      </c>
    </row>
    <row r="181" spans="1:4" ht="12.75">
      <c r="A181">
        <v>186406</v>
      </c>
      <c r="B181">
        <v>189</v>
      </c>
      <c r="D181">
        <f t="shared" si="2"/>
        <v>189</v>
      </c>
    </row>
    <row r="182" spans="1:4" ht="12.75">
      <c r="A182">
        <v>186407</v>
      </c>
      <c r="B182">
        <v>219</v>
      </c>
      <c r="D182">
        <f t="shared" si="2"/>
        <v>219</v>
      </c>
    </row>
    <row r="183" spans="1:4" ht="12.75">
      <c r="A183">
        <v>186408</v>
      </c>
      <c r="B183">
        <v>225</v>
      </c>
      <c r="D183">
        <f t="shared" si="2"/>
        <v>225</v>
      </c>
    </row>
    <row r="184" spans="1:4" ht="12.75">
      <c r="A184">
        <v>186409</v>
      </c>
      <c r="B184">
        <v>225</v>
      </c>
      <c r="D184">
        <f t="shared" si="2"/>
        <v>225</v>
      </c>
    </row>
    <row r="185" spans="1:4" ht="12.75">
      <c r="A185">
        <v>186410</v>
      </c>
      <c r="B185">
        <v>207</v>
      </c>
      <c r="D185">
        <f t="shared" si="2"/>
        <v>207</v>
      </c>
    </row>
    <row r="186" spans="1:4" ht="12.75">
      <c r="A186">
        <v>186411</v>
      </c>
      <c r="B186">
        <v>216</v>
      </c>
      <c r="D186">
        <f t="shared" si="2"/>
        <v>216</v>
      </c>
    </row>
    <row r="187" spans="1:4" ht="12.75">
      <c r="A187">
        <v>186412</v>
      </c>
      <c r="B187">
        <v>222</v>
      </c>
      <c r="D187">
        <f t="shared" si="2"/>
        <v>222</v>
      </c>
    </row>
    <row r="188" spans="1:4" ht="12.75">
      <c r="A188">
        <v>186501</v>
      </c>
      <c r="B188">
        <v>223</v>
      </c>
      <c r="D188">
        <f t="shared" si="2"/>
        <v>223</v>
      </c>
    </row>
    <row r="189" spans="1:4" ht="12.75">
      <c r="A189">
        <v>186502</v>
      </c>
      <c r="B189">
        <v>217</v>
      </c>
      <c r="D189">
        <f t="shared" si="2"/>
        <v>217</v>
      </c>
    </row>
    <row r="190" spans="1:4" ht="12.75">
      <c r="A190">
        <v>186503</v>
      </c>
      <c r="B190">
        <v>206</v>
      </c>
      <c r="D190">
        <f t="shared" si="2"/>
        <v>206</v>
      </c>
    </row>
    <row r="191" spans="1:4" ht="12.75">
      <c r="A191">
        <v>186504</v>
      </c>
      <c r="B191">
        <v>179</v>
      </c>
      <c r="D191">
        <f t="shared" si="2"/>
        <v>179</v>
      </c>
    </row>
    <row r="192" spans="1:4" ht="12.75">
      <c r="A192">
        <v>186505</v>
      </c>
      <c r="B192">
        <v>169</v>
      </c>
      <c r="D192">
        <f t="shared" si="2"/>
        <v>169</v>
      </c>
    </row>
    <row r="193" spans="1:4" ht="12.75">
      <c r="A193">
        <v>186506</v>
      </c>
      <c r="B193">
        <v>159</v>
      </c>
      <c r="D193">
        <f t="shared" si="2"/>
        <v>159</v>
      </c>
    </row>
    <row r="194" spans="1:4" ht="12.75">
      <c r="A194">
        <v>186507</v>
      </c>
      <c r="B194">
        <v>161</v>
      </c>
      <c r="D194">
        <f t="shared" si="2"/>
        <v>161</v>
      </c>
    </row>
    <row r="195" spans="1:4" ht="12.75">
      <c r="A195">
        <v>186508</v>
      </c>
      <c r="B195">
        <v>168</v>
      </c>
      <c r="D195">
        <f t="shared" si="2"/>
        <v>168</v>
      </c>
    </row>
    <row r="196" spans="1:4" ht="12.75">
      <c r="A196">
        <v>186509</v>
      </c>
      <c r="B196">
        <v>179</v>
      </c>
      <c r="D196">
        <f t="shared" si="2"/>
        <v>179</v>
      </c>
    </row>
    <row r="197" spans="1:4" ht="12.75">
      <c r="A197">
        <v>186510</v>
      </c>
      <c r="B197">
        <v>190</v>
      </c>
      <c r="D197">
        <f t="shared" si="2"/>
        <v>190</v>
      </c>
    </row>
    <row r="198" spans="1:4" ht="12.75">
      <c r="A198">
        <v>186511</v>
      </c>
      <c r="B198">
        <v>189</v>
      </c>
      <c r="D198">
        <f t="shared" si="2"/>
        <v>189</v>
      </c>
    </row>
    <row r="199" spans="1:4" ht="12.75">
      <c r="A199">
        <v>186512</v>
      </c>
      <c r="B199">
        <v>184</v>
      </c>
      <c r="D199">
        <f t="shared" si="2"/>
        <v>184</v>
      </c>
    </row>
    <row r="200" spans="1:4" ht="12.75">
      <c r="A200">
        <v>186601</v>
      </c>
      <c r="B200">
        <v>181</v>
      </c>
      <c r="D200">
        <f aca="true" t="shared" si="3" ref="D200:D263">B200</f>
        <v>181</v>
      </c>
    </row>
    <row r="201" spans="1:4" ht="12.75">
      <c r="A201">
        <v>186602</v>
      </c>
      <c r="B201">
        <v>176</v>
      </c>
      <c r="D201">
        <f t="shared" si="3"/>
        <v>176</v>
      </c>
    </row>
    <row r="202" spans="1:4" ht="12.75">
      <c r="A202">
        <v>186603</v>
      </c>
      <c r="B202">
        <v>173</v>
      </c>
      <c r="D202">
        <f t="shared" si="3"/>
        <v>173</v>
      </c>
    </row>
    <row r="203" spans="1:4" ht="12.75">
      <c r="A203">
        <v>186604</v>
      </c>
      <c r="B203">
        <v>166</v>
      </c>
      <c r="D203">
        <f t="shared" si="3"/>
        <v>166</v>
      </c>
    </row>
    <row r="204" spans="1:4" ht="12.75">
      <c r="A204">
        <v>186605</v>
      </c>
      <c r="B204">
        <v>171</v>
      </c>
      <c r="D204">
        <f t="shared" si="3"/>
        <v>171</v>
      </c>
    </row>
    <row r="205" spans="1:4" ht="12.75">
      <c r="A205">
        <v>186606</v>
      </c>
      <c r="B205">
        <v>172</v>
      </c>
      <c r="D205">
        <f t="shared" si="3"/>
        <v>172</v>
      </c>
    </row>
    <row r="206" spans="1:4" ht="12.75">
      <c r="A206">
        <v>186607</v>
      </c>
      <c r="B206">
        <v>174</v>
      </c>
      <c r="D206">
        <f t="shared" si="3"/>
        <v>174</v>
      </c>
    </row>
    <row r="207" spans="1:4" ht="12.75">
      <c r="A207">
        <v>186608</v>
      </c>
      <c r="B207">
        <v>175</v>
      </c>
      <c r="D207">
        <f t="shared" si="3"/>
        <v>175</v>
      </c>
    </row>
    <row r="208" spans="1:4" ht="12.75">
      <c r="A208">
        <v>186609</v>
      </c>
      <c r="B208">
        <v>174</v>
      </c>
      <c r="D208">
        <f t="shared" si="3"/>
        <v>174</v>
      </c>
    </row>
    <row r="209" spans="1:4" ht="12.75">
      <c r="A209">
        <v>186610</v>
      </c>
      <c r="B209">
        <v>179</v>
      </c>
      <c r="D209">
        <f t="shared" si="3"/>
        <v>179</v>
      </c>
    </row>
    <row r="210" spans="1:4" ht="12.75">
      <c r="A210">
        <v>186611</v>
      </c>
      <c r="B210">
        <v>175</v>
      </c>
      <c r="D210">
        <f t="shared" si="3"/>
        <v>175</v>
      </c>
    </row>
    <row r="211" spans="1:4" ht="12.75">
      <c r="A211">
        <v>186612</v>
      </c>
      <c r="B211">
        <v>169</v>
      </c>
      <c r="D211">
        <f t="shared" si="3"/>
        <v>169</v>
      </c>
    </row>
    <row r="212" spans="1:4" ht="12.75">
      <c r="A212">
        <v>186701</v>
      </c>
      <c r="B212">
        <v>168</v>
      </c>
      <c r="D212">
        <f t="shared" si="3"/>
        <v>168</v>
      </c>
    </row>
    <row r="213" spans="1:4" ht="12.75">
      <c r="A213">
        <v>186702</v>
      </c>
      <c r="B213">
        <v>167</v>
      </c>
      <c r="D213">
        <f t="shared" si="3"/>
        <v>167</v>
      </c>
    </row>
    <row r="214" spans="1:4" ht="12.75">
      <c r="A214">
        <v>186703</v>
      </c>
      <c r="B214">
        <v>166</v>
      </c>
      <c r="D214">
        <f t="shared" si="3"/>
        <v>166</v>
      </c>
    </row>
    <row r="215" spans="1:4" ht="12.75">
      <c r="A215">
        <v>186704</v>
      </c>
      <c r="B215">
        <v>167</v>
      </c>
      <c r="D215">
        <f t="shared" si="3"/>
        <v>167</v>
      </c>
    </row>
    <row r="216" spans="1:4" ht="12.75">
      <c r="A216">
        <v>186705</v>
      </c>
      <c r="B216">
        <v>168</v>
      </c>
      <c r="D216">
        <f t="shared" si="3"/>
        <v>168</v>
      </c>
    </row>
    <row r="217" spans="1:4" ht="12.75">
      <c r="A217">
        <v>186706</v>
      </c>
      <c r="B217">
        <v>159</v>
      </c>
      <c r="D217">
        <f t="shared" si="3"/>
        <v>159</v>
      </c>
    </row>
    <row r="218" spans="1:4" ht="12.75">
      <c r="A218">
        <v>186707</v>
      </c>
      <c r="B218">
        <v>158</v>
      </c>
      <c r="D218">
        <f t="shared" si="3"/>
        <v>158</v>
      </c>
    </row>
    <row r="219" spans="1:4" ht="12.75">
      <c r="A219">
        <v>186708</v>
      </c>
      <c r="B219">
        <v>168</v>
      </c>
      <c r="D219">
        <f t="shared" si="3"/>
        <v>168</v>
      </c>
    </row>
    <row r="220" spans="1:4" ht="12.75">
      <c r="A220">
        <v>186709</v>
      </c>
      <c r="B220">
        <v>158</v>
      </c>
      <c r="D220">
        <f t="shared" si="3"/>
        <v>158</v>
      </c>
    </row>
    <row r="221" spans="1:4" ht="12.75">
      <c r="A221">
        <v>186710</v>
      </c>
      <c r="B221">
        <v>159</v>
      </c>
      <c r="D221">
        <f t="shared" si="3"/>
        <v>159</v>
      </c>
    </row>
    <row r="222" spans="1:4" ht="12.75">
      <c r="A222">
        <v>186711</v>
      </c>
      <c r="B222">
        <v>156</v>
      </c>
      <c r="D222">
        <f t="shared" si="3"/>
        <v>156</v>
      </c>
    </row>
    <row r="223" spans="1:4" ht="12.75">
      <c r="A223">
        <v>186712</v>
      </c>
      <c r="B223">
        <v>155</v>
      </c>
      <c r="D223">
        <f t="shared" si="3"/>
        <v>155</v>
      </c>
    </row>
    <row r="224" spans="1:4" ht="12.75">
      <c r="A224">
        <v>186801</v>
      </c>
      <c r="B224">
        <v>157</v>
      </c>
      <c r="D224">
        <f t="shared" si="3"/>
        <v>157</v>
      </c>
    </row>
    <row r="225" spans="1:4" ht="12.75">
      <c r="A225">
        <v>186802</v>
      </c>
      <c r="B225">
        <v>158</v>
      </c>
      <c r="D225">
        <f t="shared" si="3"/>
        <v>158</v>
      </c>
    </row>
    <row r="226" spans="1:4" ht="12.75">
      <c r="A226">
        <v>186803</v>
      </c>
      <c r="B226">
        <v>163</v>
      </c>
      <c r="D226">
        <f t="shared" si="3"/>
        <v>163</v>
      </c>
    </row>
    <row r="227" spans="1:4" ht="12.75">
      <c r="A227">
        <v>186804</v>
      </c>
      <c r="B227">
        <v>165</v>
      </c>
      <c r="D227">
        <f t="shared" si="3"/>
        <v>165</v>
      </c>
    </row>
    <row r="228" spans="1:4" ht="12.75">
      <c r="A228">
        <v>186805</v>
      </c>
      <c r="B228">
        <v>163</v>
      </c>
      <c r="D228">
        <f t="shared" si="3"/>
        <v>163</v>
      </c>
    </row>
    <row r="229" spans="1:4" ht="12.75">
      <c r="A229">
        <v>186806</v>
      </c>
      <c r="B229">
        <v>158</v>
      </c>
      <c r="D229">
        <f t="shared" si="3"/>
        <v>158</v>
      </c>
    </row>
    <row r="230" spans="1:4" ht="12.75">
      <c r="A230">
        <v>186807</v>
      </c>
      <c r="B230">
        <v>157</v>
      </c>
      <c r="D230">
        <f t="shared" si="3"/>
        <v>157</v>
      </c>
    </row>
    <row r="231" spans="1:4" ht="12.75">
      <c r="A231">
        <v>186808</v>
      </c>
      <c r="B231">
        <v>158</v>
      </c>
      <c r="D231">
        <f t="shared" si="3"/>
        <v>158</v>
      </c>
    </row>
    <row r="232" spans="1:4" ht="12.75">
      <c r="A232">
        <v>186809</v>
      </c>
      <c r="B232">
        <v>157</v>
      </c>
      <c r="D232">
        <f t="shared" si="3"/>
        <v>157</v>
      </c>
    </row>
    <row r="233" spans="1:4" ht="12.75">
      <c r="A233">
        <v>186810</v>
      </c>
      <c r="B233">
        <v>154</v>
      </c>
      <c r="D233">
        <f t="shared" si="3"/>
        <v>154</v>
      </c>
    </row>
    <row r="234" spans="1:4" ht="12.75">
      <c r="A234">
        <v>186811</v>
      </c>
      <c r="B234">
        <v>153</v>
      </c>
      <c r="D234">
        <f t="shared" si="3"/>
        <v>153</v>
      </c>
    </row>
    <row r="235" spans="1:4" ht="12.75">
      <c r="A235">
        <v>186812</v>
      </c>
      <c r="B235">
        <v>153</v>
      </c>
      <c r="D235">
        <f t="shared" si="3"/>
        <v>153</v>
      </c>
    </row>
    <row r="236" spans="1:4" ht="12.75">
      <c r="A236">
        <v>186901</v>
      </c>
      <c r="B236">
        <v>155</v>
      </c>
      <c r="D236">
        <f t="shared" si="3"/>
        <v>155</v>
      </c>
    </row>
    <row r="237" spans="1:4" ht="12.75">
      <c r="A237">
        <v>186902</v>
      </c>
      <c r="B237">
        <v>157</v>
      </c>
      <c r="D237">
        <f t="shared" si="3"/>
        <v>157</v>
      </c>
    </row>
    <row r="238" spans="1:4" ht="12.75">
      <c r="A238">
        <v>186903</v>
      </c>
      <c r="B238">
        <v>154</v>
      </c>
      <c r="D238">
        <f t="shared" si="3"/>
        <v>154</v>
      </c>
    </row>
    <row r="239" spans="1:4" ht="12.75">
      <c r="A239">
        <v>186904</v>
      </c>
      <c r="B239">
        <v>151</v>
      </c>
      <c r="D239">
        <f t="shared" si="3"/>
        <v>151</v>
      </c>
    </row>
    <row r="240" spans="1:4" ht="12.75">
      <c r="A240">
        <v>186905</v>
      </c>
      <c r="B240">
        <v>149</v>
      </c>
      <c r="D240">
        <f t="shared" si="3"/>
        <v>149</v>
      </c>
    </row>
    <row r="241" spans="1:4" ht="12.75">
      <c r="A241">
        <v>186906</v>
      </c>
      <c r="B241">
        <v>147</v>
      </c>
      <c r="D241">
        <f t="shared" si="3"/>
        <v>147</v>
      </c>
    </row>
    <row r="242" spans="1:4" ht="12.75">
      <c r="A242">
        <v>186907</v>
      </c>
      <c r="B242">
        <v>148</v>
      </c>
      <c r="D242">
        <f t="shared" si="3"/>
        <v>148</v>
      </c>
    </row>
    <row r="243" spans="1:4" ht="12.75">
      <c r="A243">
        <v>186908</v>
      </c>
      <c r="B243">
        <v>153</v>
      </c>
      <c r="D243">
        <f t="shared" si="3"/>
        <v>153</v>
      </c>
    </row>
    <row r="244" spans="1:4" ht="12.75">
      <c r="A244">
        <v>186909</v>
      </c>
      <c r="B244">
        <v>152</v>
      </c>
      <c r="D244">
        <f t="shared" si="3"/>
        <v>152</v>
      </c>
    </row>
    <row r="245" spans="1:4" ht="12.75">
      <c r="A245">
        <v>186910</v>
      </c>
      <c r="B245">
        <v>149</v>
      </c>
      <c r="D245">
        <f t="shared" si="3"/>
        <v>149</v>
      </c>
    </row>
    <row r="246" spans="1:4" ht="12.75">
      <c r="A246">
        <v>186911</v>
      </c>
      <c r="B246">
        <v>149</v>
      </c>
      <c r="D246">
        <f t="shared" si="3"/>
        <v>149</v>
      </c>
    </row>
    <row r="247" spans="1:4" ht="12.75">
      <c r="A247">
        <v>186912</v>
      </c>
      <c r="B247">
        <v>147</v>
      </c>
      <c r="D247">
        <f t="shared" si="3"/>
        <v>147</v>
      </c>
    </row>
    <row r="248" spans="1:4" ht="12.75">
      <c r="A248">
        <v>187001</v>
      </c>
      <c r="B248">
        <v>142</v>
      </c>
      <c r="D248">
        <f t="shared" si="3"/>
        <v>142</v>
      </c>
    </row>
    <row r="249" spans="1:4" ht="12.75">
      <c r="A249">
        <v>187002</v>
      </c>
      <c r="B249">
        <v>138</v>
      </c>
      <c r="D249">
        <f t="shared" si="3"/>
        <v>138</v>
      </c>
    </row>
    <row r="250" spans="1:4" ht="12.75">
      <c r="A250">
        <v>187003</v>
      </c>
      <c r="B250">
        <v>135</v>
      </c>
      <c r="D250">
        <f t="shared" si="3"/>
        <v>135</v>
      </c>
    </row>
    <row r="251" spans="1:4" ht="12.75">
      <c r="A251">
        <v>187004</v>
      </c>
      <c r="B251">
        <v>134</v>
      </c>
      <c r="D251">
        <f t="shared" si="3"/>
        <v>134</v>
      </c>
    </row>
    <row r="252" spans="1:4" ht="12.75">
      <c r="A252">
        <v>187005</v>
      </c>
      <c r="B252">
        <v>136</v>
      </c>
      <c r="D252">
        <f t="shared" si="3"/>
        <v>136</v>
      </c>
    </row>
    <row r="253" spans="1:4" ht="12.75">
      <c r="A253">
        <v>187006</v>
      </c>
      <c r="B253">
        <v>135</v>
      </c>
      <c r="D253">
        <f t="shared" si="3"/>
        <v>135</v>
      </c>
    </row>
    <row r="254" spans="1:4" ht="12.75">
      <c r="A254">
        <v>187007</v>
      </c>
      <c r="B254">
        <v>135</v>
      </c>
      <c r="D254">
        <f t="shared" si="3"/>
        <v>135</v>
      </c>
    </row>
    <row r="255" spans="1:4" ht="12.75">
      <c r="A255">
        <v>187008</v>
      </c>
      <c r="B255">
        <v>134</v>
      </c>
      <c r="D255">
        <f t="shared" si="3"/>
        <v>134</v>
      </c>
    </row>
    <row r="256" spans="1:4" ht="12.75">
      <c r="A256">
        <v>187009</v>
      </c>
      <c r="B256">
        <v>134</v>
      </c>
      <c r="D256">
        <f t="shared" si="3"/>
        <v>134</v>
      </c>
    </row>
    <row r="257" spans="1:4" ht="12.75">
      <c r="A257">
        <v>187010</v>
      </c>
      <c r="B257">
        <v>133</v>
      </c>
      <c r="D257">
        <f t="shared" si="3"/>
        <v>133</v>
      </c>
    </row>
    <row r="258" spans="1:4" ht="12.75">
      <c r="A258">
        <v>187011</v>
      </c>
      <c r="B258">
        <v>131</v>
      </c>
      <c r="D258">
        <f t="shared" si="3"/>
        <v>131</v>
      </c>
    </row>
    <row r="259" spans="1:4" ht="12.75">
      <c r="A259">
        <v>187012</v>
      </c>
      <c r="B259">
        <v>128</v>
      </c>
      <c r="D259">
        <f t="shared" si="3"/>
        <v>128</v>
      </c>
    </row>
    <row r="260" spans="1:4" ht="12.75">
      <c r="A260">
        <v>187101</v>
      </c>
      <c r="B260">
        <v>131</v>
      </c>
      <c r="D260">
        <f t="shared" si="3"/>
        <v>131</v>
      </c>
    </row>
    <row r="261" spans="1:4" ht="12.75">
      <c r="A261">
        <v>187102</v>
      </c>
      <c r="B261">
        <v>135</v>
      </c>
      <c r="D261">
        <f t="shared" si="3"/>
        <v>135</v>
      </c>
    </row>
    <row r="262" spans="1:4" ht="12.75">
      <c r="A262">
        <v>187103</v>
      </c>
      <c r="B262">
        <v>137</v>
      </c>
      <c r="D262">
        <f t="shared" si="3"/>
        <v>137</v>
      </c>
    </row>
    <row r="263" spans="1:4" ht="12.75">
      <c r="A263">
        <v>187104</v>
      </c>
      <c r="B263">
        <v>132</v>
      </c>
      <c r="D263">
        <f t="shared" si="3"/>
        <v>132</v>
      </c>
    </row>
    <row r="264" spans="1:4" ht="12.75">
      <c r="A264">
        <v>187105</v>
      </c>
      <c r="B264">
        <v>129</v>
      </c>
      <c r="D264">
        <f aca="true" t="shared" si="4" ref="D264:D327">B264</f>
        <v>129</v>
      </c>
    </row>
    <row r="265" spans="1:4" ht="12.75">
      <c r="A265">
        <v>187106</v>
      </c>
      <c r="B265">
        <v>127</v>
      </c>
      <c r="D265">
        <f t="shared" si="4"/>
        <v>127</v>
      </c>
    </row>
    <row r="266" spans="1:4" ht="12.75">
      <c r="A266">
        <v>187107</v>
      </c>
      <c r="B266">
        <v>127</v>
      </c>
      <c r="D266">
        <f t="shared" si="4"/>
        <v>127</v>
      </c>
    </row>
    <row r="267" spans="1:4" ht="12.75">
      <c r="A267">
        <v>187108</v>
      </c>
      <c r="B267">
        <v>125</v>
      </c>
      <c r="D267">
        <f t="shared" si="4"/>
        <v>125</v>
      </c>
    </row>
    <row r="268" spans="1:4" ht="12.75">
      <c r="A268">
        <v>187109</v>
      </c>
      <c r="B268">
        <v>128</v>
      </c>
      <c r="D268">
        <f t="shared" si="4"/>
        <v>128</v>
      </c>
    </row>
    <row r="269" spans="1:4" ht="12.75">
      <c r="A269">
        <v>187110</v>
      </c>
      <c r="B269">
        <v>130</v>
      </c>
      <c r="D269">
        <f t="shared" si="4"/>
        <v>130</v>
      </c>
    </row>
    <row r="270" spans="1:4" ht="12.75">
      <c r="A270">
        <v>187111</v>
      </c>
      <c r="B270">
        <v>130</v>
      </c>
      <c r="D270">
        <f t="shared" si="4"/>
        <v>130</v>
      </c>
    </row>
    <row r="271" spans="1:4" ht="12.75">
      <c r="A271">
        <v>187112</v>
      </c>
      <c r="B271">
        <v>133</v>
      </c>
      <c r="D271">
        <f t="shared" si="4"/>
        <v>133</v>
      </c>
    </row>
    <row r="272" spans="1:4" ht="12.75">
      <c r="A272">
        <v>187201</v>
      </c>
      <c r="B272">
        <v>133</v>
      </c>
      <c r="D272">
        <f t="shared" si="4"/>
        <v>133</v>
      </c>
    </row>
    <row r="273" spans="1:4" ht="12.75">
      <c r="A273">
        <v>187202</v>
      </c>
      <c r="B273">
        <v>133</v>
      </c>
      <c r="D273">
        <f t="shared" si="4"/>
        <v>133</v>
      </c>
    </row>
    <row r="274" spans="1:4" ht="12.75">
      <c r="A274">
        <v>187203</v>
      </c>
      <c r="B274">
        <v>135</v>
      </c>
      <c r="D274">
        <f t="shared" si="4"/>
        <v>135</v>
      </c>
    </row>
    <row r="275" spans="1:4" ht="12.75">
      <c r="A275">
        <v>187204</v>
      </c>
      <c r="B275">
        <v>138</v>
      </c>
      <c r="D275">
        <f t="shared" si="4"/>
        <v>138</v>
      </c>
    </row>
    <row r="276" spans="1:4" ht="12.75">
      <c r="A276">
        <v>187205</v>
      </c>
      <c r="B276">
        <v>138</v>
      </c>
      <c r="D276">
        <f t="shared" si="4"/>
        <v>138</v>
      </c>
    </row>
    <row r="277" spans="1:4" ht="12.75">
      <c r="A277">
        <v>187206</v>
      </c>
      <c r="B277">
        <v>137</v>
      </c>
      <c r="D277">
        <f t="shared" si="4"/>
        <v>137</v>
      </c>
    </row>
    <row r="278" spans="1:4" ht="12.75">
      <c r="A278">
        <v>187207</v>
      </c>
      <c r="B278">
        <v>135</v>
      </c>
      <c r="D278">
        <f t="shared" si="4"/>
        <v>135</v>
      </c>
    </row>
    <row r="279" spans="1:4" ht="12.75">
      <c r="A279">
        <v>187208</v>
      </c>
      <c r="B279">
        <v>136</v>
      </c>
      <c r="D279">
        <f t="shared" si="4"/>
        <v>136</v>
      </c>
    </row>
    <row r="280" spans="1:4" ht="12.75">
      <c r="A280">
        <v>187209</v>
      </c>
      <c r="B280">
        <v>137</v>
      </c>
      <c r="D280">
        <f t="shared" si="4"/>
        <v>137</v>
      </c>
    </row>
    <row r="281" spans="1:4" ht="12.75">
      <c r="A281">
        <v>187210</v>
      </c>
      <c r="B281">
        <v>134</v>
      </c>
      <c r="D281">
        <f t="shared" si="4"/>
        <v>134</v>
      </c>
    </row>
    <row r="282" spans="1:4" ht="12.75">
      <c r="A282">
        <v>187211</v>
      </c>
      <c r="B282">
        <v>138</v>
      </c>
      <c r="D282">
        <f t="shared" si="4"/>
        <v>138</v>
      </c>
    </row>
    <row r="283" spans="1:4" ht="12.75">
      <c r="A283">
        <v>187212</v>
      </c>
      <c r="B283">
        <v>136</v>
      </c>
      <c r="D283">
        <f t="shared" si="4"/>
        <v>136</v>
      </c>
    </row>
    <row r="284" spans="1:4" ht="12.75">
      <c r="A284">
        <v>187301</v>
      </c>
      <c r="B284">
        <v>136</v>
      </c>
      <c r="D284">
        <f t="shared" si="4"/>
        <v>136</v>
      </c>
    </row>
    <row r="285" spans="1:4" ht="12.75">
      <c r="A285">
        <v>187302</v>
      </c>
      <c r="B285">
        <v>139</v>
      </c>
      <c r="D285">
        <f t="shared" si="4"/>
        <v>139</v>
      </c>
    </row>
    <row r="286" spans="1:4" ht="12.75">
      <c r="A286">
        <v>187303</v>
      </c>
      <c r="B286">
        <v>139</v>
      </c>
      <c r="D286">
        <f t="shared" si="4"/>
        <v>139</v>
      </c>
    </row>
    <row r="287" spans="1:4" ht="12.75">
      <c r="A287">
        <v>187304</v>
      </c>
      <c r="B287">
        <v>139</v>
      </c>
      <c r="D287">
        <f t="shared" si="4"/>
        <v>139</v>
      </c>
    </row>
    <row r="288" spans="1:4" ht="12.75">
      <c r="A288">
        <v>187305</v>
      </c>
      <c r="B288">
        <v>136</v>
      </c>
      <c r="D288">
        <f t="shared" si="4"/>
        <v>136</v>
      </c>
    </row>
    <row r="289" spans="1:4" ht="12.75">
      <c r="A289">
        <v>187306</v>
      </c>
      <c r="B289">
        <v>132</v>
      </c>
      <c r="D289">
        <f t="shared" si="4"/>
        <v>132</v>
      </c>
    </row>
    <row r="290" spans="1:4" ht="12.75">
      <c r="A290">
        <v>187307</v>
      </c>
      <c r="B290">
        <v>132</v>
      </c>
      <c r="D290">
        <f t="shared" si="4"/>
        <v>132</v>
      </c>
    </row>
    <row r="291" spans="1:4" ht="12.75">
      <c r="A291">
        <v>187308</v>
      </c>
      <c r="B291">
        <v>132</v>
      </c>
      <c r="D291">
        <f t="shared" si="4"/>
        <v>132</v>
      </c>
    </row>
    <row r="292" spans="1:4" ht="12.75">
      <c r="A292">
        <v>187309</v>
      </c>
      <c r="B292">
        <v>132</v>
      </c>
      <c r="D292">
        <f t="shared" si="4"/>
        <v>132</v>
      </c>
    </row>
    <row r="293" spans="1:4" ht="12.75">
      <c r="A293">
        <v>187310</v>
      </c>
      <c r="B293">
        <v>129</v>
      </c>
      <c r="D293">
        <f t="shared" si="4"/>
        <v>129</v>
      </c>
    </row>
    <row r="294" spans="1:4" ht="12.75">
      <c r="A294">
        <v>187311</v>
      </c>
      <c r="B294">
        <v>125</v>
      </c>
      <c r="D294">
        <f t="shared" si="4"/>
        <v>125</v>
      </c>
    </row>
    <row r="295" spans="1:4" ht="12.75">
      <c r="A295">
        <v>187312</v>
      </c>
      <c r="B295">
        <v>128</v>
      </c>
      <c r="D295">
        <f t="shared" si="4"/>
        <v>128</v>
      </c>
    </row>
    <row r="296" spans="1:4" ht="12.75">
      <c r="A296">
        <v>187401</v>
      </c>
      <c r="B296">
        <v>130</v>
      </c>
      <c r="D296">
        <f t="shared" si="4"/>
        <v>130</v>
      </c>
    </row>
    <row r="297" spans="1:4" ht="12.75">
      <c r="A297">
        <v>187402</v>
      </c>
      <c r="B297">
        <v>130</v>
      </c>
      <c r="D297">
        <f t="shared" si="4"/>
        <v>130</v>
      </c>
    </row>
    <row r="298" spans="1:4" ht="12.75">
      <c r="A298">
        <v>187403</v>
      </c>
      <c r="B298">
        <v>130</v>
      </c>
      <c r="D298">
        <f t="shared" si="4"/>
        <v>130</v>
      </c>
    </row>
    <row r="299" spans="1:4" ht="12.75">
      <c r="A299">
        <v>187404</v>
      </c>
      <c r="B299">
        <v>128</v>
      </c>
      <c r="D299">
        <f t="shared" si="4"/>
        <v>128</v>
      </c>
    </row>
    <row r="300" spans="1:4" ht="12.75">
      <c r="A300">
        <v>187405</v>
      </c>
      <c r="B300">
        <v>127</v>
      </c>
      <c r="D300">
        <f t="shared" si="4"/>
        <v>127</v>
      </c>
    </row>
    <row r="301" spans="1:4" ht="12.75">
      <c r="A301">
        <v>187406</v>
      </c>
      <c r="B301">
        <v>124</v>
      </c>
      <c r="D301">
        <f t="shared" si="4"/>
        <v>124</v>
      </c>
    </row>
    <row r="302" spans="1:4" ht="12.75">
      <c r="A302">
        <v>187407</v>
      </c>
      <c r="B302">
        <v>125</v>
      </c>
      <c r="D302">
        <f t="shared" si="4"/>
        <v>125</v>
      </c>
    </row>
    <row r="303" spans="1:4" ht="12.75">
      <c r="A303">
        <v>187408</v>
      </c>
      <c r="B303">
        <v>124</v>
      </c>
      <c r="D303">
        <f t="shared" si="4"/>
        <v>124</v>
      </c>
    </row>
    <row r="304" spans="1:4" ht="12.75">
      <c r="A304">
        <v>187409</v>
      </c>
      <c r="B304">
        <v>124</v>
      </c>
      <c r="D304">
        <f t="shared" si="4"/>
        <v>124</v>
      </c>
    </row>
    <row r="305" spans="1:4" ht="12.75">
      <c r="A305">
        <v>187410</v>
      </c>
      <c r="B305">
        <v>122</v>
      </c>
      <c r="D305">
        <f t="shared" si="4"/>
        <v>122</v>
      </c>
    </row>
    <row r="306" spans="1:4" ht="12.75">
      <c r="A306">
        <v>187411</v>
      </c>
      <c r="B306">
        <v>121</v>
      </c>
      <c r="D306">
        <f t="shared" si="4"/>
        <v>121</v>
      </c>
    </row>
    <row r="307" spans="1:4" ht="12.75">
      <c r="A307">
        <v>187412</v>
      </c>
      <c r="B307">
        <v>121</v>
      </c>
      <c r="D307">
        <f t="shared" si="4"/>
        <v>121</v>
      </c>
    </row>
    <row r="308" spans="1:4" ht="12.75">
      <c r="A308">
        <v>187501</v>
      </c>
      <c r="B308">
        <v>121</v>
      </c>
      <c r="D308">
        <f t="shared" si="4"/>
        <v>121</v>
      </c>
    </row>
    <row r="309" spans="1:4" ht="12.75">
      <c r="A309">
        <v>187502</v>
      </c>
      <c r="B309">
        <v>121</v>
      </c>
      <c r="D309">
        <f t="shared" si="4"/>
        <v>121</v>
      </c>
    </row>
    <row r="310" spans="1:4" ht="12.75">
      <c r="A310">
        <v>187503</v>
      </c>
      <c r="B310">
        <v>121</v>
      </c>
      <c r="D310">
        <f t="shared" si="4"/>
        <v>121</v>
      </c>
    </row>
    <row r="311" spans="1:4" ht="12.75">
      <c r="A311">
        <v>187504</v>
      </c>
      <c r="B311">
        <v>122</v>
      </c>
      <c r="D311">
        <f t="shared" si="4"/>
        <v>122</v>
      </c>
    </row>
    <row r="312" spans="1:4" ht="12.75">
      <c r="A312">
        <v>187505</v>
      </c>
      <c r="B312">
        <v>119</v>
      </c>
      <c r="D312">
        <f t="shared" si="4"/>
        <v>119</v>
      </c>
    </row>
    <row r="313" spans="1:4" ht="12.75">
      <c r="A313">
        <v>187506</v>
      </c>
      <c r="B313">
        <v>117</v>
      </c>
      <c r="D313">
        <f t="shared" si="4"/>
        <v>117</v>
      </c>
    </row>
    <row r="314" spans="1:4" ht="12.75">
      <c r="A314">
        <v>187507</v>
      </c>
      <c r="B314">
        <v>117</v>
      </c>
      <c r="D314">
        <f t="shared" si="4"/>
        <v>117</v>
      </c>
    </row>
    <row r="315" spans="1:4" ht="12.75">
      <c r="A315">
        <v>187508</v>
      </c>
      <c r="B315">
        <v>118</v>
      </c>
      <c r="D315">
        <f t="shared" si="4"/>
        <v>118</v>
      </c>
    </row>
    <row r="316" spans="1:4" ht="12.75">
      <c r="A316">
        <v>187509</v>
      </c>
      <c r="B316">
        <v>117</v>
      </c>
      <c r="D316">
        <f t="shared" si="4"/>
        <v>117</v>
      </c>
    </row>
    <row r="317" spans="1:4" ht="12.75">
      <c r="A317">
        <v>187510</v>
      </c>
      <c r="B317">
        <v>117</v>
      </c>
      <c r="D317">
        <f t="shared" si="4"/>
        <v>117</v>
      </c>
    </row>
    <row r="318" spans="1:4" ht="12.75">
      <c r="A318">
        <v>187511</v>
      </c>
      <c r="B318">
        <v>116</v>
      </c>
      <c r="D318">
        <f t="shared" si="4"/>
        <v>116</v>
      </c>
    </row>
    <row r="319" spans="1:4" ht="12.75">
      <c r="A319">
        <v>187512</v>
      </c>
      <c r="B319">
        <v>115</v>
      </c>
      <c r="D319">
        <f t="shared" si="4"/>
        <v>115</v>
      </c>
    </row>
    <row r="320" spans="1:4" ht="12.75">
      <c r="A320">
        <v>187601</v>
      </c>
      <c r="B320">
        <v>114</v>
      </c>
      <c r="D320">
        <f t="shared" si="4"/>
        <v>114</v>
      </c>
    </row>
    <row r="321" spans="1:4" ht="12.75">
      <c r="A321">
        <v>187602</v>
      </c>
      <c r="B321">
        <v>114</v>
      </c>
      <c r="D321">
        <f t="shared" si="4"/>
        <v>114</v>
      </c>
    </row>
    <row r="322" spans="1:4" ht="12.75">
      <c r="A322">
        <v>187603</v>
      </c>
      <c r="B322">
        <v>114</v>
      </c>
      <c r="D322">
        <f t="shared" si="4"/>
        <v>114</v>
      </c>
    </row>
    <row r="323" spans="1:4" ht="12.75">
      <c r="A323">
        <v>187604</v>
      </c>
      <c r="B323">
        <v>113</v>
      </c>
      <c r="D323">
        <f t="shared" si="4"/>
        <v>113</v>
      </c>
    </row>
    <row r="324" spans="1:4" ht="12.75">
      <c r="A324">
        <v>187605</v>
      </c>
      <c r="B324">
        <v>109</v>
      </c>
      <c r="D324">
        <f t="shared" si="4"/>
        <v>109</v>
      </c>
    </row>
    <row r="325" spans="1:4" ht="12.75">
      <c r="A325">
        <v>187606</v>
      </c>
      <c r="B325">
        <v>106</v>
      </c>
      <c r="D325">
        <f t="shared" si="4"/>
        <v>106</v>
      </c>
    </row>
    <row r="326" spans="1:4" ht="12.75">
      <c r="A326">
        <v>187607</v>
      </c>
      <c r="B326">
        <v>106</v>
      </c>
      <c r="D326">
        <f t="shared" si="4"/>
        <v>106</v>
      </c>
    </row>
    <row r="327" spans="1:4" ht="12.75">
      <c r="A327">
        <v>187608</v>
      </c>
      <c r="B327">
        <v>107</v>
      </c>
      <c r="D327">
        <f t="shared" si="4"/>
        <v>107</v>
      </c>
    </row>
    <row r="328" spans="1:4" ht="12.75">
      <c r="A328">
        <v>187609</v>
      </c>
      <c r="B328">
        <v>108</v>
      </c>
      <c r="D328">
        <f aca="true" t="shared" si="5" ref="D328:D391">B328</f>
        <v>108</v>
      </c>
    </row>
    <row r="329" spans="1:4" ht="12.75">
      <c r="A329">
        <v>187610</v>
      </c>
      <c r="B329">
        <v>110</v>
      </c>
      <c r="D329">
        <f t="shared" si="5"/>
        <v>110</v>
      </c>
    </row>
    <row r="330" spans="1:4" ht="12.75">
      <c r="A330">
        <v>187611</v>
      </c>
      <c r="B330">
        <v>111</v>
      </c>
      <c r="D330">
        <f t="shared" si="5"/>
        <v>111</v>
      </c>
    </row>
    <row r="331" spans="1:4" ht="12.75">
      <c r="A331">
        <v>187612</v>
      </c>
      <c r="B331">
        <v>113</v>
      </c>
      <c r="D331">
        <f t="shared" si="5"/>
        <v>113</v>
      </c>
    </row>
    <row r="332" spans="1:4" ht="12.75">
      <c r="A332">
        <v>187701</v>
      </c>
      <c r="B332">
        <v>115</v>
      </c>
      <c r="D332">
        <f t="shared" si="5"/>
        <v>115</v>
      </c>
    </row>
    <row r="333" spans="1:4" ht="12.75">
      <c r="A333">
        <v>187702</v>
      </c>
      <c r="B333">
        <v>112</v>
      </c>
      <c r="D333">
        <f t="shared" si="5"/>
        <v>112</v>
      </c>
    </row>
    <row r="334" spans="1:4" ht="12.75">
      <c r="A334">
        <v>187703</v>
      </c>
      <c r="B334">
        <v>107</v>
      </c>
      <c r="D334">
        <f t="shared" si="5"/>
        <v>107</v>
      </c>
    </row>
    <row r="335" spans="1:4" ht="12.75">
      <c r="A335">
        <v>187704</v>
      </c>
      <c r="B335">
        <v>110</v>
      </c>
      <c r="D335">
        <f t="shared" si="5"/>
        <v>110</v>
      </c>
    </row>
    <row r="336" spans="1:4" ht="12.75">
      <c r="A336">
        <v>187705</v>
      </c>
      <c r="B336">
        <v>112</v>
      </c>
      <c r="D336">
        <f t="shared" si="5"/>
        <v>112</v>
      </c>
    </row>
    <row r="337" spans="1:4" ht="12.75">
      <c r="A337">
        <v>187706</v>
      </c>
      <c r="B337">
        <v>106</v>
      </c>
      <c r="D337">
        <f t="shared" si="5"/>
        <v>106</v>
      </c>
    </row>
    <row r="338" spans="1:4" ht="12.75">
      <c r="A338">
        <v>187707</v>
      </c>
      <c r="B338">
        <v>107</v>
      </c>
      <c r="D338">
        <f t="shared" si="5"/>
        <v>107</v>
      </c>
    </row>
    <row r="339" spans="1:4" ht="12.75">
      <c r="A339">
        <v>187708</v>
      </c>
      <c r="B339">
        <v>103</v>
      </c>
      <c r="D339">
        <f t="shared" si="5"/>
        <v>103</v>
      </c>
    </row>
    <row r="340" spans="1:4" ht="12.75">
      <c r="A340">
        <v>187709</v>
      </c>
      <c r="B340">
        <v>102</v>
      </c>
      <c r="D340">
        <f t="shared" si="5"/>
        <v>102</v>
      </c>
    </row>
    <row r="341" spans="1:4" ht="12.75">
      <c r="A341">
        <v>187710</v>
      </c>
      <c r="B341">
        <v>102</v>
      </c>
      <c r="D341">
        <f t="shared" si="5"/>
        <v>102</v>
      </c>
    </row>
    <row r="342" spans="1:4" ht="12.75">
      <c r="A342">
        <v>187711</v>
      </c>
      <c r="B342">
        <v>100</v>
      </c>
      <c r="D342">
        <f t="shared" si="5"/>
        <v>100</v>
      </c>
    </row>
    <row r="343" spans="1:4" ht="12.75">
      <c r="A343">
        <v>187712</v>
      </c>
      <c r="B343">
        <v>100</v>
      </c>
      <c r="D343">
        <f t="shared" si="5"/>
        <v>100</v>
      </c>
    </row>
    <row r="344" spans="1:4" ht="12.75">
      <c r="A344">
        <v>187801</v>
      </c>
      <c r="B344">
        <v>97</v>
      </c>
      <c r="D344">
        <f t="shared" si="5"/>
        <v>97</v>
      </c>
    </row>
    <row r="345" spans="1:4" ht="12.75">
      <c r="A345">
        <v>187802</v>
      </c>
      <c r="B345">
        <v>96</v>
      </c>
      <c r="D345">
        <f t="shared" si="5"/>
        <v>96</v>
      </c>
    </row>
    <row r="346" spans="1:4" ht="12.75">
      <c r="A346">
        <v>187803</v>
      </c>
      <c r="B346">
        <v>94</v>
      </c>
      <c r="D346">
        <f t="shared" si="5"/>
        <v>94</v>
      </c>
    </row>
    <row r="347" spans="1:4" ht="12.75">
      <c r="A347">
        <v>187804</v>
      </c>
      <c r="B347">
        <v>93</v>
      </c>
      <c r="D347">
        <f t="shared" si="5"/>
        <v>93</v>
      </c>
    </row>
    <row r="348" spans="1:4" ht="12.75">
      <c r="A348">
        <v>187805</v>
      </c>
      <c r="B348">
        <v>90</v>
      </c>
      <c r="D348">
        <f t="shared" si="5"/>
        <v>90</v>
      </c>
    </row>
    <row r="349" spans="1:4" ht="12.75">
      <c r="A349">
        <v>187806</v>
      </c>
      <c r="B349">
        <v>88</v>
      </c>
      <c r="D349">
        <f t="shared" si="5"/>
        <v>88</v>
      </c>
    </row>
    <row r="350" spans="1:4" ht="12.75">
      <c r="A350">
        <v>187807</v>
      </c>
      <c r="B350">
        <v>89</v>
      </c>
      <c r="D350">
        <f t="shared" si="5"/>
        <v>89</v>
      </c>
    </row>
    <row r="351" spans="1:4" ht="12.75">
      <c r="A351">
        <v>187808</v>
      </c>
      <c r="B351">
        <v>90</v>
      </c>
      <c r="D351">
        <f t="shared" si="5"/>
        <v>90</v>
      </c>
    </row>
    <row r="352" spans="1:4" ht="12.75">
      <c r="A352">
        <v>187809</v>
      </c>
      <c r="B352">
        <v>90</v>
      </c>
      <c r="D352">
        <f t="shared" si="5"/>
        <v>90</v>
      </c>
    </row>
    <row r="353" spans="1:4" ht="12.75">
      <c r="A353">
        <v>187810</v>
      </c>
      <c r="B353">
        <v>89</v>
      </c>
      <c r="D353">
        <f t="shared" si="5"/>
        <v>89</v>
      </c>
    </row>
    <row r="354" spans="1:4" ht="12.75">
      <c r="A354">
        <v>187811</v>
      </c>
      <c r="B354">
        <v>88</v>
      </c>
      <c r="D354">
        <f t="shared" si="5"/>
        <v>88</v>
      </c>
    </row>
    <row r="355" spans="1:4" ht="12.75">
      <c r="A355">
        <v>187812</v>
      </c>
      <c r="B355">
        <v>86</v>
      </c>
      <c r="D355">
        <f t="shared" si="5"/>
        <v>86</v>
      </c>
    </row>
    <row r="356" spans="1:4" ht="12.75">
      <c r="A356">
        <v>187901</v>
      </c>
      <c r="B356">
        <v>87</v>
      </c>
      <c r="D356">
        <f t="shared" si="5"/>
        <v>87</v>
      </c>
    </row>
    <row r="357" spans="1:4" ht="12.75">
      <c r="A357">
        <v>187902</v>
      </c>
      <c r="B357">
        <v>88</v>
      </c>
      <c r="D357">
        <f t="shared" si="5"/>
        <v>88</v>
      </c>
    </row>
    <row r="358" spans="1:4" ht="12.75">
      <c r="A358">
        <v>187903</v>
      </c>
      <c r="B358">
        <v>87</v>
      </c>
      <c r="D358">
        <f t="shared" si="5"/>
        <v>87</v>
      </c>
    </row>
    <row r="359" spans="1:4" ht="12.75">
      <c r="A359">
        <v>187904</v>
      </c>
      <c r="B359">
        <v>86</v>
      </c>
      <c r="D359">
        <f t="shared" si="5"/>
        <v>86</v>
      </c>
    </row>
    <row r="360" spans="1:4" ht="12.75">
      <c r="A360">
        <v>187905</v>
      </c>
      <c r="B360">
        <v>86</v>
      </c>
      <c r="D360">
        <f t="shared" si="5"/>
        <v>86</v>
      </c>
    </row>
    <row r="361" spans="1:4" ht="12.75">
      <c r="A361">
        <v>187906</v>
      </c>
      <c r="B361">
        <v>85</v>
      </c>
      <c r="D361">
        <f t="shared" si="5"/>
        <v>85</v>
      </c>
    </row>
    <row r="362" spans="1:4" ht="12.75">
      <c r="A362">
        <v>187907</v>
      </c>
      <c r="B362">
        <v>86</v>
      </c>
      <c r="D362">
        <f t="shared" si="5"/>
        <v>86</v>
      </c>
    </row>
    <row r="363" spans="1:4" ht="12.75">
      <c r="A363">
        <v>187908</v>
      </c>
      <c r="B363">
        <v>86</v>
      </c>
      <c r="D363">
        <f t="shared" si="5"/>
        <v>86</v>
      </c>
    </row>
    <row r="364" spans="1:4" ht="12.75">
      <c r="A364">
        <v>187909</v>
      </c>
      <c r="B364">
        <v>89</v>
      </c>
      <c r="D364">
        <f t="shared" si="5"/>
        <v>89</v>
      </c>
    </row>
    <row r="365" spans="1:4" ht="12.75">
      <c r="A365">
        <v>187910</v>
      </c>
      <c r="B365">
        <v>94</v>
      </c>
      <c r="D365">
        <f t="shared" si="5"/>
        <v>94</v>
      </c>
    </row>
    <row r="366" spans="1:4" ht="12.75">
      <c r="A366">
        <v>187911</v>
      </c>
      <c r="B366">
        <v>99</v>
      </c>
      <c r="D366">
        <f t="shared" si="5"/>
        <v>99</v>
      </c>
    </row>
    <row r="367" spans="1:4" ht="12.75">
      <c r="A367">
        <v>187912</v>
      </c>
      <c r="B367">
        <v>102</v>
      </c>
      <c r="D367">
        <f t="shared" si="5"/>
        <v>102</v>
      </c>
    </row>
    <row r="368" spans="1:4" ht="12.75">
      <c r="A368">
        <v>188001</v>
      </c>
      <c r="B368">
        <v>105</v>
      </c>
      <c r="D368">
        <f t="shared" si="5"/>
        <v>105</v>
      </c>
    </row>
    <row r="369" spans="1:4" ht="12.75">
      <c r="A369">
        <v>188002</v>
      </c>
      <c r="B369">
        <v>105</v>
      </c>
      <c r="D369">
        <f t="shared" si="5"/>
        <v>105</v>
      </c>
    </row>
    <row r="370" spans="1:4" ht="12.75">
      <c r="A370">
        <v>188003</v>
      </c>
      <c r="B370">
        <v>106</v>
      </c>
      <c r="D370">
        <f t="shared" si="5"/>
        <v>106</v>
      </c>
    </row>
    <row r="371" spans="1:4" ht="12.75">
      <c r="A371">
        <v>188004</v>
      </c>
      <c r="B371">
        <v>102</v>
      </c>
      <c r="D371">
        <f t="shared" si="5"/>
        <v>102</v>
      </c>
    </row>
    <row r="372" spans="1:4" ht="12.75">
      <c r="A372">
        <v>188005</v>
      </c>
      <c r="B372">
        <v>99</v>
      </c>
      <c r="D372">
        <f t="shared" si="5"/>
        <v>99</v>
      </c>
    </row>
    <row r="373" spans="1:4" ht="12.75">
      <c r="A373">
        <v>188006</v>
      </c>
      <c r="B373">
        <v>97</v>
      </c>
      <c r="D373">
        <f t="shared" si="5"/>
        <v>97</v>
      </c>
    </row>
    <row r="374" spans="1:4" ht="12.75">
      <c r="A374">
        <v>188007</v>
      </c>
      <c r="B374">
        <v>97</v>
      </c>
      <c r="D374">
        <f t="shared" si="5"/>
        <v>97</v>
      </c>
    </row>
    <row r="375" spans="1:4" ht="12.75">
      <c r="A375">
        <v>188008</v>
      </c>
      <c r="B375">
        <v>97</v>
      </c>
      <c r="D375">
        <f t="shared" si="5"/>
        <v>97</v>
      </c>
    </row>
    <row r="376" spans="1:4" ht="12.75">
      <c r="A376">
        <v>188009</v>
      </c>
      <c r="B376">
        <v>98</v>
      </c>
      <c r="D376">
        <f t="shared" si="5"/>
        <v>98</v>
      </c>
    </row>
    <row r="377" spans="1:4" ht="12.75">
      <c r="A377">
        <v>188010</v>
      </c>
      <c r="B377">
        <v>98</v>
      </c>
      <c r="D377">
        <f t="shared" si="5"/>
        <v>98</v>
      </c>
    </row>
    <row r="378" spans="1:4" ht="12.75">
      <c r="A378">
        <v>188011</v>
      </c>
      <c r="B378">
        <v>99</v>
      </c>
      <c r="D378">
        <f t="shared" si="5"/>
        <v>99</v>
      </c>
    </row>
    <row r="379" spans="1:4" ht="12.75">
      <c r="A379">
        <v>188012</v>
      </c>
      <c r="B379">
        <v>100</v>
      </c>
      <c r="D379">
        <f t="shared" si="5"/>
        <v>100</v>
      </c>
    </row>
    <row r="380" spans="1:4" ht="12.75">
      <c r="A380">
        <v>188101</v>
      </c>
      <c r="B380">
        <v>99</v>
      </c>
      <c r="D380">
        <f t="shared" si="5"/>
        <v>99</v>
      </c>
    </row>
    <row r="381" spans="1:4" ht="12.75">
      <c r="A381">
        <v>188102</v>
      </c>
      <c r="B381">
        <v>100</v>
      </c>
      <c r="D381">
        <f t="shared" si="5"/>
        <v>100</v>
      </c>
    </row>
    <row r="382" spans="1:4" ht="12.75">
      <c r="A382">
        <v>188103</v>
      </c>
      <c r="B382">
        <v>100</v>
      </c>
      <c r="D382">
        <f t="shared" si="5"/>
        <v>100</v>
      </c>
    </row>
    <row r="383" spans="1:4" ht="12.75">
      <c r="A383">
        <v>188104</v>
      </c>
      <c r="B383">
        <v>101</v>
      </c>
      <c r="D383">
        <f t="shared" si="5"/>
        <v>101</v>
      </c>
    </row>
    <row r="384" spans="1:4" ht="12.75">
      <c r="A384">
        <v>188105</v>
      </c>
      <c r="B384">
        <v>100</v>
      </c>
      <c r="D384">
        <f t="shared" si="5"/>
        <v>100</v>
      </c>
    </row>
    <row r="385" spans="1:4" ht="12.75">
      <c r="A385">
        <v>188106</v>
      </c>
      <c r="B385">
        <v>100</v>
      </c>
      <c r="D385">
        <f t="shared" si="5"/>
        <v>100</v>
      </c>
    </row>
    <row r="386" spans="1:4" ht="12.75">
      <c r="A386">
        <v>188107</v>
      </c>
      <c r="B386">
        <v>101</v>
      </c>
      <c r="D386">
        <f t="shared" si="5"/>
        <v>101</v>
      </c>
    </row>
    <row r="387" spans="1:4" ht="12.75">
      <c r="A387">
        <v>188108</v>
      </c>
      <c r="B387">
        <v>103</v>
      </c>
      <c r="D387">
        <f t="shared" si="5"/>
        <v>103</v>
      </c>
    </row>
    <row r="388" spans="1:4" ht="12.75">
      <c r="A388">
        <v>188109</v>
      </c>
      <c r="B388">
        <v>107</v>
      </c>
      <c r="D388">
        <f t="shared" si="5"/>
        <v>107</v>
      </c>
    </row>
    <row r="389" spans="1:4" ht="12.75">
      <c r="A389">
        <v>188110</v>
      </c>
      <c r="B389">
        <v>108</v>
      </c>
      <c r="D389">
        <f t="shared" si="5"/>
        <v>108</v>
      </c>
    </row>
    <row r="390" spans="1:4" ht="12.75">
      <c r="A390">
        <v>188111</v>
      </c>
      <c r="B390">
        <v>107</v>
      </c>
      <c r="D390">
        <f t="shared" si="5"/>
        <v>107</v>
      </c>
    </row>
    <row r="391" spans="1:4" ht="12.75">
      <c r="A391">
        <v>188112</v>
      </c>
      <c r="B391">
        <v>107</v>
      </c>
      <c r="D391">
        <f t="shared" si="5"/>
        <v>107</v>
      </c>
    </row>
    <row r="392" spans="1:4" ht="12.75">
      <c r="A392">
        <v>188201</v>
      </c>
      <c r="B392">
        <v>107</v>
      </c>
      <c r="D392">
        <f aca="true" t="shared" si="6" ref="D392:D455">B392</f>
        <v>107</v>
      </c>
    </row>
    <row r="393" spans="1:4" ht="12.75">
      <c r="A393">
        <v>188202</v>
      </c>
      <c r="B393">
        <v>108</v>
      </c>
      <c r="D393">
        <f t="shared" si="6"/>
        <v>108</v>
      </c>
    </row>
    <row r="394" spans="1:4" ht="12.75">
      <c r="A394">
        <v>188203</v>
      </c>
      <c r="B394">
        <v>108</v>
      </c>
      <c r="D394">
        <f t="shared" si="6"/>
        <v>108</v>
      </c>
    </row>
    <row r="395" spans="1:4" ht="12.75">
      <c r="A395">
        <v>188204</v>
      </c>
      <c r="B395">
        <v>109</v>
      </c>
      <c r="D395">
        <f t="shared" si="6"/>
        <v>109</v>
      </c>
    </row>
    <row r="396" spans="1:4" ht="12.75">
      <c r="A396">
        <v>188205</v>
      </c>
      <c r="B396">
        <v>110</v>
      </c>
      <c r="D396">
        <f t="shared" si="6"/>
        <v>110</v>
      </c>
    </row>
    <row r="397" spans="1:4" ht="12.75">
      <c r="A397">
        <v>188206</v>
      </c>
      <c r="B397">
        <v>111</v>
      </c>
      <c r="D397">
        <f t="shared" si="6"/>
        <v>111</v>
      </c>
    </row>
    <row r="398" spans="1:4" ht="12.75">
      <c r="A398">
        <v>188207</v>
      </c>
      <c r="B398">
        <v>110</v>
      </c>
      <c r="D398">
        <f t="shared" si="6"/>
        <v>110</v>
      </c>
    </row>
    <row r="399" spans="1:4" ht="12.75">
      <c r="A399">
        <v>188208</v>
      </c>
      <c r="B399">
        <v>111</v>
      </c>
      <c r="D399">
        <f t="shared" si="6"/>
        <v>111</v>
      </c>
    </row>
    <row r="400" spans="1:4" ht="12.75">
      <c r="A400">
        <v>188209</v>
      </c>
      <c r="B400">
        <v>108</v>
      </c>
      <c r="D400">
        <f t="shared" si="6"/>
        <v>108</v>
      </c>
    </row>
    <row r="401" spans="1:4" ht="12.75">
      <c r="A401">
        <v>188210</v>
      </c>
      <c r="B401">
        <v>107</v>
      </c>
      <c r="D401">
        <f t="shared" si="6"/>
        <v>107</v>
      </c>
    </row>
    <row r="402" spans="1:4" ht="12.75">
      <c r="A402">
        <v>188211</v>
      </c>
      <c r="B402">
        <v>106</v>
      </c>
      <c r="D402">
        <f t="shared" si="6"/>
        <v>106</v>
      </c>
    </row>
    <row r="403" spans="1:4" ht="12.75">
      <c r="A403">
        <v>188212</v>
      </c>
      <c r="B403">
        <v>105</v>
      </c>
      <c r="D403">
        <f t="shared" si="6"/>
        <v>105</v>
      </c>
    </row>
    <row r="404" spans="1:4" ht="12.75">
      <c r="A404">
        <v>188301</v>
      </c>
      <c r="B404">
        <v>105</v>
      </c>
      <c r="D404">
        <f t="shared" si="6"/>
        <v>105</v>
      </c>
    </row>
    <row r="405" spans="1:4" ht="12.75">
      <c r="A405">
        <v>188302</v>
      </c>
      <c r="B405">
        <v>106</v>
      </c>
      <c r="D405">
        <f t="shared" si="6"/>
        <v>106</v>
      </c>
    </row>
    <row r="406" spans="1:4" ht="12.75">
      <c r="A406">
        <v>188303</v>
      </c>
      <c r="B406">
        <v>105</v>
      </c>
      <c r="D406">
        <f t="shared" si="6"/>
        <v>105</v>
      </c>
    </row>
    <row r="407" spans="1:4" ht="12.75">
      <c r="A407">
        <v>188304</v>
      </c>
      <c r="B407">
        <v>104</v>
      </c>
      <c r="D407">
        <f t="shared" si="6"/>
        <v>104</v>
      </c>
    </row>
    <row r="408" spans="1:4" ht="12.75">
      <c r="A408">
        <v>188305</v>
      </c>
      <c r="B408">
        <v>103</v>
      </c>
      <c r="D408">
        <f t="shared" si="6"/>
        <v>103</v>
      </c>
    </row>
    <row r="409" spans="1:4" ht="12.75">
      <c r="A409">
        <v>188306</v>
      </c>
      <c r="B409">
        <v>100</v>
      </c>
      <c r="D409">
        <f t="shared" si="6"/>
        <v>100</v>
      </c>
    </row>
    <row r="410" spans="1:4" ht="12.75">
      <c r="A410">
        <v>188307</v>
      </c>
      <c r="B410">
        <v>98</v>
      </c>
      <c r="D410">
        <f t="shared" si="6"/>
        <v>98</v>
      </c>
    </row>
    <row r="411" spans="1:4" ht="12.75">
      <c r="A411">
        <v>188308</v>
      </c>
      <c r="B411">
        <v>98</v>
      </c>
      <c r="D411">
        <f t="shared" si="6"/>
        <v>98</v>
      </c>
    </row>
    <row r="412" spans="1:4" ht="12.75">
      <c r="A412">
        <v>188309</v>
      </c>
      <c r="B412">
        <v>97</v>
      </c>
      <c r="D412">
        <f t="shared" si="6"/>
        <v>97</v>
      </c>
    </row>
    <row r="413" spans="1:4" ht="12.75">
      <c r="A413">
        <v>188310</v>
      </c>
      <c r="B413">
        <v>97</v>
      </c>
      <c r="D413">
        <f t="shared" si="6"/>
        <v>97</v>
      </c>
    </row>
    <row r="414" spans="1:4" ht="12.75">
      <c r="A414">
        <v>188311</v>
      </c>
      <c r="B414">
        <v>96</v>
      </c>
      <c r="D414">
        <f t="shared" si="6"/>
        <v>96</v>
      </c>
    </row>
    <row r="415" spans="1:4" ht="12.75">
      <c r="A415">
        <v>188312</v>
      </c>
      <c r="B415">
        <v>97</v>
      </c>
      <c r="D415">
        <f t="shared" si="6"/>
        <v>97</v>
      </c>
    </row>
    <row r="416" spans="1:4" ht="12.75">
      <c r="A416">
        <v>188401</v>
      </c>
      <c r="B416">
        <v>97</v>
      </c>
      <c r="D416">
        <f t="shared" si="6"/>
        <v>97</v>
      </c>
    </row>
    <row r="417" spans="1:4" ht="12.75">
      <c r="A417">
        <v>188402</v>
      </c>
      <c r="B417">
        <v>97</v>
      </c>
      <c r="D417">
        <f t="shared" si="6"/>
        <v>97</v>
      </c>
    </row>
    <row r="418" spans="1:4" ht="12.75">
      <c r="A418">
        <v>188403</v>
      </c>
      <c r="B418">
        <v>97</v>
      </c>
      <c r="D418">
        <f t="shared" si="6"/>
        <v>97</v>
      </c>
    </row>
    <row r="419" spans="1:4" ht="12.75">
      <c r="A419">
        <v>188404</v>
      </c>
      <c r="B419">
        <v>95</v>
      </c>
      <c r="D419">
        <f t="shared" si="6"/>
        <v>95</v>
      </c>
    </row>
    <row r="420" spans="1:4" ht="12.75">
      <c r="A420">
        <v>188405</v>
      </c>
      <c r="B420">
        <v>93</v>
      </c>
      <c r="D420">
        <f t="shared" si="6"/>
        <v>93</v>
      </c>
    </row>
    <row r="421" spans="1:4" ht="12.75">
      <c r="A421">
        <v>188406</v>
      </c>
      <c r="B421">
        <v>93</v>
      </c>
      <c r="D421">
        <f t="shared" si="6"/>
        <v>93</v>
      </c>
    </row>
    <row r="422" spans="1:4" ht="12.75">
      <c r="A422">
        <v>188407</v>
      </c>
      <c r="B422">
        <v>92</v>
      </c>
      <c r="D422">
        <f t="shared" si="6"/>
        <v>92</v>
      </c>
    </row>
    <row r="423" spans="1:4" ht="12.75">
      <c r="A423">
        <v>188408</v>
      </c>
      <c r="B423">
        <v>92</v>
      </c>
      <c r="D423">
        <f t="shared" si="6"/>
        <v>92</v>
      </c>
    </row>
    <row r="424" spans="1:4" ht="12.75">
      <c r="A424">
        <v>188409</v>
      </c>
      <c r="B424">
        <v>91</v>
      </c>
      <c r="D424">
        <f t="shared" si="6"/>
        <v>91</v>
      </c>
    </row>
    <row r="425" spans="1:4" ht="12.75">
      <c r="A425">
        <v>188410</v>
      </c>
      <c r="B425">
        <v>90</v>
      </c>
      <c r="D425">
        <f t="shared" si="6"/>
        <v>90</v>
      </c>
    </row>
    <row r="426" spans="1:4" ht="12.75">
      <c r="A426">
        <v>188411</v>
      </c>
      <c r="B426">
        <v>88</v>
      </c>
      <c r="D426">
        <f t="shared" si="6"/>
        <v>88</v>
      </c>
    </row>
    <row r="427" spans="1:4" ht="12.75">
      <c r="A427">
        <v>188412</v>
      </c>
      <c r="B427">
        <v>87</v>
      </c>
      <c r="D427">
        <f t="shared" si="6"/>
        <v>87</v>
      </c>
    </row>
    <row r="428" spans="1:4" ht="12.75">
      <c r="A428">
        <v>188501</v>
      </c>
      <c r="B428">
        <v>87</v>
      </c>
      <c r="D428">
        <f t="shared" si="6"/>
        <v>87</v>
      </c>
    </row>
    <row r="429" spans="1:4" ht="12.75">
      <c r="A429">
        <v>188502</v>
      </c>
      <c r="B429">
        <v>88</v>
      </c>
      <c r="D429">
        <f t="shared" si="6"/>
        <v>88</v>
      </c>
    </row>
    <row r="430" spans="1:4" ht="12.75">
      <c r="A430">
        <v>188503</v>
      </c>
      <c r="B430">
        <v>86</v>
      </c>
      <c r="D430">
        <f t="shared" si="6"/>
        <v>86</v>
      </c>
    </row>
    <row r="431" spans="1:4" ht="12.75">
      <c r="A431">
        <v>188504</v>
      </c>
      <c r="B431">
        <v>87</v>
      </c>
      <c r="D431">
        <f t="shared" si="6"/>
        <v>87</v>
      </c>
    </row>
    <row r="432" spans="1:4" ht="12.75">
      <c r="A432">
        <v>188505</v>
      </c>
      <c r="B432">
        <v>85</v>
      </c>
      <c r="D432">
        <f t="shared" si="6"/>
        <v>85</v>
      </c>
    </row>
    <row r="433" spans="1:4" ht="12.75">
      <c r="A433">
        <v>188506</v>
      </c>
      <c r="B433">
        <v>83</v>
      </c>
      <c r="D433">
        <f t="shared" si="6"/>
        <v>83</v>
      </c>
    </row>
    <row r="434" spans="1:4" ht="12.75">
      <c r="A434">
        <v>188507</v>
      </c>
      <c r="B434">
        <v>84</v>
      </c>
      <c r="D434">
        <f t="shared" si="6"/>
        <v>84</v>
      </c>
    </row>
    <row r="435" spans="1:4" ht="12.75">
      <c r="A435">
        <v>188508</v>
      </c>
      <c r="B435">
        <v>84</v>
      </c>
      <c r="D435">
        <f t="shared" si="6"/>
        <v>84</v>
      </c>
    </row>
    <row r="436" spans="1:4" ht="12.75">
      <c r="A436">
        <v>188509</v>
      </c>
      <c r="B436">
        <v>83</v>
      </c>
      <c r="D436">
        <f t="shared" si="6"/>
        <v>83</v>
      </c>
    </row>
    <row r="437" spans="1:4" ht="12.75">
      <c r="A437">
        <v>188510</v>
      </c>
      <c r="B437">
        <v>83</v>
      </c>
      <c r="D437">
        <f t="shared" si="6"/>
        <v>83</v>
      </c>
    </row>
    <row r="438" spans="1:4" ht="12.75">
      <c r="A438">
        <v>188511</v>
      </c>
      <c r="B438">
        <v>84</v>
      </c>
      <c r="D438">
        <f t="shared" si="6"/>
        <v>84</v>
      </c>
    </row>
    <row r="439" spans="1:4" ht="12.75">
      <c r="A439">
        <v>188512</v>
      </c>
      <c r="B439">
        <v>86</v>
      </c>
      <c r="D439">
        <f t="shared" si="6"/>
        <v>86</v>
      </c>
    </row>
    <row r="440" spans="1:4" ht="12.75">
      <c r="A440">
        <v>188601</v>
      </c>
      <c r="B440">
        <v>84</v>
      </c>
      <c r="D440">
        <f t="shared" si="6"/>
        <v>84</v>
      </c>
    </row>
    <row r="441" spans="1:4" ht="12.75">
      <c r="A441">
        <v>188602</v>
      </c>
      <c r="B441">
        <v>84</v>
      </c>
      <c r="D441">
        <f t="shared" si="6"/>
        <v>84</v>
      </c>
    </row>
    <row r="442" spans="1:4" ht="12.75">
      <c r="A442">
        <v>188603</v>
      </c>
      <c r="B442">
        <v>83</v>
      </c>
      <c r="D442">
        <f t="shared" si="6"/>
        <v>83</v>
      </c>
    </row>
    <row r="443" spans="1:4" ht="12.75">
      <c r="A443">
        <v>188604</v>
      </c>
      <c r="B443">
        <v>82</v>
      </c>
      <c r="D443">
        <f t="shared" si="6"/>
        <v>82</v>
      </c>
    </row>
    <row r="444" spans="1:4" ht="12.75">
      <c r="A444">
        <v>188605</v>
      </c>
      <c r="B444">
        <v>80</v>
      </c>
      <c r="D444">
        <f t="shared" si="6"/>
        <v>80</v>
      </c>
    </row>
    <row r="445" spans="1:4" ht="12.75">
      <c r="A445">
        <v>188606</v>
      </c>
      <c r="B445">
        <v>79</v>
      </c>
      <c r="D445">
        <f t="shared" si="6"/>
        <v>79</v>
      </c>
    </row>
    <row r="446" spans="1:4" ht="12.75">
      <c r="A446">
        <v>188607</v>
      </c>
      <c r="B446">
        <v>80</v>
      </c>
      <c r="D446">
        <f t="shared" si="6"/>
        <v>80</v>
      </c>
    </row>
    <row r="447" spans="1:4" ht="12.75">
      <c r="A447">
        <v>188608</v>
      </c>
      <c r="B447">
        <v>81</v>
      </c>
      <c r="D447">
        <f t="shared" si="6"/>
        <v>81</v>
      </c>
    </row>
    <row r="448" spans="1:4" ht="12.75">
      <c r="A448">
        <v>188609</v>
      </c>
      <c r="B448">
        <v>81</v>
      </c>
      <c r="D448">
        <f t="shared" si="6"/>
        <v>81</v>
      </c>
    </row>
    <row r="449" spans="1:4" ht="12.75">
      <c r="A449">
        <v>188610</v>
      </c>
      <c r="B449">
        <v>81</v>
      </c>
      <c r="D449">
        <f t="shared" si="6"/>
        <v>81</v>
      </c>
    </row>
    <row r="450" spans="1:4" ht="12.75">
      <c r="A450">
        <v>188611</v>
      </c>
      <c r="B450">
        <v>81</v>
      </c>
      <c r="D450">
        <f t="shared" si="6"/>
        <v>81</v>
      </c>
    </row>
    <row r="451" spans="1:4" ht="12.75">
      <c r="A451">
        <v>188612</v>
      </c>
      <c r="B451">
        <v>82</v>
      </c>
      <c r="D451">
        <f t="shared" si="6"/>
        <v>82</v>
      </c>
    </row>
    <row r="452" spans="1:4" ht="12.75">
      <c r="A452">
        <v>188701</v>
      </c>
      <c r="B452">
        <v>84</v>
      </c>
      <c r="D452">
        <f t="shared" si="6"/>
        <v>84</v>
      </c>
    </row>
    <row r="453" spans="1:4" ht="12.75">
      <c r="A453">
        <v>188702</v>
      </c>
      <c r="B453">
        <v>85</v>
      </c>
      <c r="D453">
        <f t="shared" si="6"/>
        <v>85</v>
      </c>
    </row>
    <row r="454" spans="1:4" ht="12.75">
      <c r="A454">
        <v>188703</v>
      </c>
      <c r="B454">
        <v>85</v>
      </c>
      <c r="D454">
        <f t="shared" si="6"/>
        <v>85</v>
      </c>
    </row>
    <row r="455" spans="1:4" ht="12.75">
      <c r="A455">
        <v>188704</v>
      </c>
      <c r="B455">
        <v>85</v>
      </c>
      <c r="D455">
        <f t="shared" si="6"/>
        <v>85</v>
      </c>
    </row>
    <row r="456" spans="1:4" ht="12.75">
      <c r="A456">
        <v>188705</v>
      </c>
      <c r="B456">
        <v>85</v>
      </c>
      <c r="D456">
        <f aca="true" t="shared" si="7" ref="D456:D519">B456</f>
        <v>85</v>
      </c>
    </row>
    <row r="457" spans="1:4" ht="12.75">
      <c r="A457">
        <v>188706</v>
      </c>
      <c r="B457">
        <v>84</v>
      </c>
      <c r="D457">
        <f t="shared" si="7"/>
        <v>84</v>
      </c>
    </row>
    <row r="458" spans="1:4" ht="12.75">
      <c r="A458">
        <v>188707</v>
      </c>
      <c r="B458">
        <v>83</v>
      </c>
      <c r="D458">
        <f t="shared" si="7"/>
        <v>83</v>
      </c>
    </row>
    <row r="459" spans="1:4" ht="12.75">
      <c r="A459">
        <v>188708</v>
      </c>
      <c r="B459">
        <v>84</v>
      </c>
      <c r="D459">
        <f t="shared" si="7"/>
        <v>84</v>
      </c>
    </row>
    <row r="460" spans="1:4" ht="12.75">
      <c r="A460">
        <v>188709</v>
      </c>
      <c r="B460">
        <v>83</v>
      </c>
      <c r="D460">
        <f t="shared" si="7"/>
        <v>83</v>
      </c>
    </row>
    <row r="461" spans="1:4" ht="12.75">
      <c r="A461">
        <v>188710</v>
      </c>
      <c r="B461">
        <v>84</v>
      </c>
      <c r="D461">
        <f t="shared" si="7"/>
        <v>84</v>
      </c>
    </row>
    <row r="462" spans="1:4" ht="12.75">
      <c r="A462">
        <v>188711</v>
      </c>
      <c r="B462">
        <v>85</v>
      </c>
      <c r="D462">
        <f t="shared" si="7"/>
        <v>85</v>
      </c>
    </row>
    <row r="463" spans="1:4" ht="12.75">
      <c r="A463">
        <v>188712</v>
      </c>
      <c r="B463">
        <v>87</v>
      </c>
      <c r="D463">
        <f t="shared" si="7"/>
        <v>87</v>
      </c>
    </row>
    <row r="464" spans="1:4" ht="12.75">
      <c r="A464">
        <v>188801</v>
      </c>
      <c r="B464">
        <v>88</v>
      </c>
      <c r="D464">
        <f t="shared" si="7"/>
        <v>88</v>
      </c>
    </row>
    <row r="465" spans="1:4" ht="12.75">
      <c r="A465">
        <v>188802</v>
      </c>
      <c r="B465">
        <v>87</v>
      </c>
      <c r="D465">
        <f t="shared" si="7"/>
        <v>87</v>
      </c>
    </row>
    <row r="466" spans="1:4" ht="12.75">
      <c r="A466">
        <v>188803</v>
      </c>
      <c r="B466">
        <v>87</v>
      </c>
      <c r="D466">
        <f t="shared" si="7"/>
        <v>87</v>
      </c>
    </row>
    <row r="467" spans="1:4" ht="12.75">
      <c r="A467">
        <v>188804</v>
      </c>
      <c r="B467">
        <v>86</v>
      </c>
      <c r="D467">
        <f t="shared" si="7"/>
        <v>86</v>
      </c>
    </row>
    <row r="468" spans="1:4" ht="12.75">
      <c r="A468">
        <v>188805</v>
      </c>
      <c r="B468">
        <v>85</v>
      </c>
      <c r="D468">
        <f t="shared" si="7"/>
        <v>85</v>
      </c>
    </row>
    <row r="469" spans="1:4" ht="12.75">
      <c r="A469">
        <v>188806</v>
      </c>
      <c r="B469">
        <v>84</v>
      </c>
      <c r="D469">
        <f t="shared" si="7"/>
        <v>84</v>
      </c>
    </row>
    <row r="470" spans="1:4" ht="12.75">
      <c r="A470">
        <v>188807</v>
      </c>
      <c r="B470">
        <v>85</v>
      </c>
      <c r="D470">
        <f t="shared" si="7"/>
        <v>85</v>
      </c>
    </row>
    <row r="471" spans="1:4" ht="12.75">
      <c r="A471">
        <v>188808</v>
      </c>
      <c r="B471">
        <v>85</v>
      </c>
      <c r="D471">
        <f t="shared" si="7"/>
        <v>85</v>
      </c>
    </row>
    <row r="472" spans="1:4" ht="12.75">
      <c r="A472">
        <v>188809</v>
      </c>
      <c r="B472">
        <v>85</v>
      </c>
      <c r="D472">
        <f t="shared" si="7"/>
        <v>85</v>
      </c>
    </row>
    <row r="473" spans="1:4" ht="12.75">
      <c r="A473">
        <v>188810</v>
      </c>
      <c r="B473">
        <v>86</v>
      </c>
      <c r="D473">
        <f t="shared" si="7"/>
        <v>86</v>
      </c>
    </row>
    <row r="474" spans="1:4" ht="12.75">
      <c r="A474">
        <v>188811</v>
      </c>
      <c r="B474">
        <v>87</v>
      </c>
      <c r="D474">
        <f t="shared" si="7"/>
        <v>87</v>
      </c>
    </row>
    <row r="475" spans="1:4" ht="12.75">
      <c r="A475">
        <v>188812</v>
      </c>
      <c r="B475">
        <v>87</v>
      </c>
      <c r="D475">
        <f t="shared" si="7"/>
        <v>87</v>
      </c>
    </row>
    <row r="476" spans="1:4" ht="12.75">
      <c r="A476">
        <v>188901</v>
      </c>
      <c r="B476">
        <v>84</v>
      </c>
      <c r="D476">
        <f t="shared" si="7"/>
        <v>84</v>
      </c>
    </row>
    <row r="477" spans="1:4" ht="12.75">
      <c r="A477">
        <v>188902</v>
      </c>
      <c r="B477">
        <v>83</v>
      </c>
      <c r="D477">
        <f t="shared" si="7"/>
        <v>83</v>
      </c>
    </row>
    <row r="478" spans="1:4" ht="12.75">
      <c r="A478">
        <v>188903</v>
      </c>
      <c r="B478">
        <v>82</v>
      </c>
      <c r="D478">
        <f t="shared" si="7"/>
        <v>82</v>
      </c>
    </row>
    <row r="479" spans="1:4" ht="12.75">
      <c r="A479">
        <v>188904</v>
      </c>
      <c r="B479">
        <v>82</v>
      </c>
      <c r="D479">
        <f t="shared" si="7"/>
        <v>82</v>
      </c>
    </row>
    <row r="480" spans="1:4" ht="12.75">
      <c r="A480">
        <v>188905</v>
      </c>
      <c r="B480">
        <v>80</v>
      </c>
      <c r="D480">
        <f t="shared" si="7"/>
        <v>80</v>
      </c>
    </row>
    <row r="481" spans="1:4" ht="12.75">
      <c r="A481">
        <v>188906</v>
      </c>
      <c r="B481">
        <v>80</v>
      </c>
      <c r="D481">
        <f t="shared" si="7"/>
        <v>80</v>
      </c>
    </row>
    <row r="482" spans="1:4" ht="12.75">
      <c r="A482">
        <v>188907</v>
      </c>
      <c r="B482">
        <v>80</v>
      </c>
      <c r="D482">
        <f t="shared" si="7"/>
        <v>80</v>
      </c>
    </row>
    <row r="483" spans="1:4" ht="12.75">
      <c r="A483">
        <v>188908</v>
      </c>
      <c r="B483">
        <v>80</v>
      </c>
      <c r="D483">
        <f t="shared" si="7"/>
        <v>80</v>
      </c>
    </row>
    <row r="484" spans="1:4" ht="12.75">
      <c r="A484">
        <v>188909</v>
      </c>
      <c r="B484">
        <v>81</v>
      </c>
      <c r="D484">
        <f t="shared" si="7"/>
        <v>81</v>
      </c>
    </row>
    <row r="485" spans="1:4" ht="12.75">
      <c r="A485">
        <v>188910</v>
      </c>
      <c r="B485">
        <v>81</v>
      </c>
      <c r="D485">
        <f t="shared" si="7"/>
        <v>81</v>
      </c>
    </row>
    <row r="486" spans="1:4" ht="12.75">
      <c r="A486">
        <v>188911</v>
      </c>
      <c r="B486">
        <v>81</v>
      </c>
      <c r="D486">
        <f t="shared" si="7"/>
        <v>81</v>
      </c>
    </row>
    <row r="487" spans="1:4" ht="12.75">
      <c r="A487">
        <v>188912</v>
      </c>
      <c r="B487">
        <v>82</v>
      </c>
      <c r="D487">
        <f t="shared" si="7"/>
        <v>82</v>
      </c>
    </row>
    <row r="488" spans="1:4" ht="12.75">
      <c r="A488">
        <v>189001</v>
      </c>
      <c r="B488">
        <v>80</v>
      </c>
      <c r="C488">
        <v>54.7</v>
      </c>
      <c r="D488">
        <f t="shared" si="7"/>
        <v>80</v>
      </c>
    </row>
    <row r="489" spans="1:4" ht="12.75">
      <c r="A489">
        <v>189002</v>
      </c>
      <c r="B489">
        <v>80</v>
      </c>
      <c r="C489">
        <v>54.8</v>
      </c>
      <c r="D489">
        <f t="shared" si="7"/>
        <v>80</v>
      </c>
    </row>
    <row r="490" spans="1:4" ht="12.75">
      <c r="A490">
        <v>189003</v>
      </c>
      <c r="B490">
        <v>80</v>
      </c>
      <c r="C490">
        <v>55</v>
      </c>
      <c r="D490">
        <f t="shared" si="7"/>
        <v>80</v>
      </c>
    </row>
    <row r="491" spans="1:4" ht="12.75">
      <c r="A491">
        <v>189004</v>
      </c>
      <c r="B491">
        <v>80</v>
      </c>
      <c r="C491">
        <v>55.1</v>
      </c>
      <c r="D491">
        <f t="shared" si="7"/>
        <v>80</v>
      </c>
    </row>
    <row r="492" spans="1:4" ht="12.75">
      <c r="A492">
        <v>189005</v>
      </c>
      <c r="B492">
        <v>81</v>
      </c>
      <c r="C492">
        <v>55.6</v>
      </c>
      <c r="D492">
        <f t="shared" si="7"/>
        <v>81</v>
      </c>
    </row>
    <row r="493" spans="1:4" ht="12.75">
      <c r="A493">
        <v>189006</v>
      </c>
      <c r="B493">
        <v>81</v>
      </c>
      <c r="C493">
        <v>55.4</v>
      </c>
      <c r="D493">
        <f t="shared" si="7"/>
        <v>81</v>
      </c>
    </row>
    <row r="494" spans="1:4" ht="12.75">
      <c r="A494">
        <v>189007</v>
      </c>
      <c r="B494">
        <v>81</v>
      </c>
      <c r="C494">
        <v>55.7</v>
      </c>
      <c r="D494">
        <f t="shared" si="7"/>
        <v>81</v>
      </c>
    </row>
    <row r="495" spans="1:4" ht="12.75">
      <c r="A495">
        <v>189008</v>
      </c>
      <c r="B495">
        <v>84</v>
      </c>
      <c r="C495">
        <v>57.8</v>
      </c>
      <c r="D495">
        <f t="shared" si="7"/>
        <v>84</v>
      </c>
    </row>
    <row r="496" spans="1:4" ht="12.75">
      <c r="A496">
        <v>189009</v>
      </c>
      <c r="B496">
        <v>85</v>
      </c>
      <c r="C496">
        <v>58.4</v>
      </c>
      <c r="D496">
        <f t="shared" si="7"/>
        <v>85</v>
      </c>
    </row>
    <row r="497" spans="1:4" ht="12.75">
      <c r="A497">
        <v>189010</v>
      </c>
      <c r="B497">
        <v>85</v>
      </c>
      <c r="C497">
        <v>58.1</v>
      </c>
      <c r="D497">
        <f t="shared" si="7"/>
        <v>85</v>
      </c>
    </row>
    <row r="498" spans="1:4" ht="12.75">
      <c r="A498">
        <v>189011</v>
      </c>
      <c r="B498">
        <v>83</v>
      </c>
      <c r="C498">
        <v>57.1</v>
      </c>
      <c r="D498">
        <f t="shared" si="7"/>
        <v>83</v>
      </c>
    </row>
    <row r="499" spans="1:4" ht="12.75">
      <c r="A499">
        <v>189012</v>
      </c>
      <c r="B499">
        <v>83</v>
      </c>
      <c r="C499">
        <v>56.6</v>
      </c>
      <c r="D499">
        <f t="shared" si="7"/>
        <v>83</v>
      </c>
    </row>
    <row r="500" spans="1:4" ht="12.75">
      <c r="A500">
        <v>189101</v>
      </c>
      <c r="B500">
        <v>82</v>
      </c>
      <c r="C500">
        <v>56.1</v>
      </c>
      <c r="D500">
        <f t="shared" si="7"/>
        <v>82</v>
      </c>
    </row>
    <row r="501" spans="1:4" ht="12.75">
      <c r="A501">
        <v>189102</v>
      </c>
      <c r="B501">
        <v>83</v>
      </c>
      <c r="C501">
        <v>56.6</v>
      </c>
      <c r="D501">
        <f t="shared" si="7"/>
        <v>83</v>
      </c>
    </row>
    <row r="502" spans="1:4" ht="12.75">
      <c r="A502">
        <v>189103</v>
      </c>
      <c r="B502">
        <v>84</v>
      </c>
      <c r="C502">
        <v>57.8</v>
      </c>
      <c r="D502">
        <f t="shared" si="7"/>
        <v>84</v>
      </c>
    </row>
    <row r="503" spans="1:4" ht="12.75">
      <c r="A503">
        <v>189104</v>
      </c>
      <c r="B503">
        <v>85</v>
      </c>
      <c r="C503">
        <v>58.2</v>
      </c>
      <c r="D503">
        <f t="shared" si="7"/>
        <v>85</v>
      </c>
    </row>
    <row r="504" spans="1:4" ht="12.75">
      <c r="A504">
        <v>189105</v>
      </c>
      <c r="B504">
        <v>84</v>
      </c>
      <c r="C504">
        <v>57.5</v>
      </c>
      <c r="D504">
        <f t="shared" si="7"/>
        <v>84</v>
      </c>
    </row>
    <row r="505" spans="1:4" ht="12.75">
      <c r="A505">
        <v>189106</v>
      </c>
      <c r="B505">
        <v>82</v>
      </c>
      <c r="C505">
        <v>55.8</v>
      </c>
      <c r="D505">
        <f t="shared" si="7"/>
        <v>82</v>
      </c>
    </row>
    <row r="506" spans="1:4" ht="12.75">
      <c r="A506">
        <v>189107</v>
      </c>
      <c r="B506">
        <v>81</v>
      </c>
      <c r="C506">
        <v>55.5</v>
      </c>
      <c r="D506">
        <f t="shared" si="7"/>
        <v>81</v>
      </c>
    </row>
    <row r="507" spans="1:4" ht="12.75">
      <c r="A507">
        <v>189108</v>
      </c>
      <c r="B507">
        <v>81</v>
      </c>
      <c r="C507">
        <v>55.4</v>
      </c>
      <c r="D507">
        <f t="shared" si="7"/>
        <v>81</v>
      </c>
    </row>
    <row r="508" spans="1:4" ht="12.75">
      <c r="A508">
        <v>189109</v>
      </c>
      <c r="B508">
        <v>80</v>
      </c>
      <c r="C508">
        <v>54.8</v>
      </c>
      <c r="D508">
        <f t="shared" si="7"/>
        <v>80</v>
      </c>
    </row>
    <row r="509" spans="1:4" ht="12.75">
      <c r="A509">
        <v>189110</v>
      </c>
      <c r="B509">
        <v>80</v>
      </c>
      <c r="C509">
        <v>54.6</v>
      </c>
      <c r="D509">
        <f t="shared" si="7"/>
        <v>80</v>
      </c>
    </row>
    <row r="510" spans="1:4" ht="12.75">
      <c r="A510">
        <v>189111</v>
      </c>
      <c r="B510">
        <v>79</v>
      </c>
      <c r="C510">
        <v>54.3</v>
      </c>
      <c r="D510">
        <f t="shared" si="7"/>
        <v>79</v>
      </c>
    </row>
    <row r="511" spans="1:4" ht="12.75">
      <c r="A511">
        <v>189112</v>
      </c>
      <c r="B511">
        <v>79</v>
      </c>
      <c r="C511">
        <v>53.8</v>
      </c>
      <c r="D511">
        <f t="shared" si="7"/>
        <v>79</v>
      </c>
    </row>
    <row r="512" spans="1:4" ht="12.75">
      <c r="A512">
        <v>189201</v>
      </c>
      <c r="B512">
        <v>77</v>
      </c>
      <c r="C512">
        <v>52.7</v>
      </c>
      <c r="D512">
        <f t="shared" si="7"/>
        <v>77</v>
      </c>
    </row>
    <row r="513" spans="1:4" ht="12.75">
      <c r="A513">
        <v>189202</v>
      </c>
      <c r="B513">
        <v>77</v>
      </c>
      <c r="C513">
        <v>52.4</v>
      </c>
      <c r="D513">
        <f t="shared" si="7"/>
        <v>77</v>
      </c>
    </row>
    <row r="514" spans="1:4" ht="12.75">
      <c r="A514">
        <v>189203</v>
      </c>
      <c r="B514">
        <v>75</v>
      </c>
      <c r="C514">
        <v>51.6</v>
      </c>
      <c r="D514">
        <f t="shared" si="7"/>
        <v>75</v>
      </c>
    </row>
    <row r="515" spans="1:4" ht="12.75">
      <c r="A515">
        <v>189204</v>
      </c>
      <c r="B515">
        <v>74</v>
      </c>
      <c r="C515">
        <v>50.5</v>
      </c>
      <c r="D515">
        <f t="shared" si="7"/>
        <v>74</v>
      </c>
    </row>
    <row r="516" spans="1:4" ht="12.75">
      <c r="A516">
        <v>189205</v>
      </c>
      <c r="B516">
        <v>74</v>
      </c>
      <c r="C516">
        <v>50.8</v>
      </c>
      <c r="D516">
        <f t="shared" si="7"/>
        <v>74</v>
      </c>
    </row>
    <row r="517" spans="1:4" ht="12.75">
      <c r="A517">
        <v>189206</v>
      </c>
      <c r="B517">
        <v>74</v>
      </c>
      <c r="C517">
        <v>50.7</v>
      </c>
      <c r="D517">
        <f t="shared" si="7"/>
        <v>74</v>
      </c>
    </row>
    <row r="518" spans="1:4" ht="12.75">
      <c r="A518">
        <v>189207</v>
      </c>
      <c r="B518">
        <v>76</v>
      </c>
      <c r="C518">
        <v>51.9</v>
      </c>
      <c r="D518">
        <f t="shared" si="7"/>
        <v>76</v>
      </c>
    </row>
    <row r="519" spans="1:4" ht="12.75">
      <c r="A519">
        <v>189208</v>
      </c>
      <c r="B519">
        <v>77</v>
      </c>
      <c r="C519">
        <v>52.4</v>
      </c>
      <c r="D519">
        <f t="shared" si="7"/>
        <v>77</v>
      </c>
    </row>
    <row r="520" spans="1:4" ht="12.75">
      <c r="A520">
        <v>189209</v>
      </c>
      <c r="B520">
        <v>77</v>
      </c>
      <c r="C520">
        <v>52.5</v>
      </c>
      <c r="D520">
        <f aca="true" t="shared" si="8" ref="D520:D546">B520</f>
        <v>77</v>
      </c>
    </row>
    <row r="521" spans="1:4" ht="12.75">
      <c r="A521">
        <v>189210</v>
      </c>
      <c r="B521">
        <v>77</v>
      </c>
      <c r="C521">
        <v>53</v>
      </c>
      <c r="D521">
        <f t="shared" si="8"/>
        <v>77</v>
      </c>
    </row>
    <row r="522" spans="1:4" ht="12.75">
      <c r="A522">
        <v>189211</v>
      </c>
      <c r="B522">
        <v>79</v>
      </c>
      <c r="C522">
        <v>54</v>
      </c>
      <c r="D522">
        <f t="shared" si="8"/>
        <v>79</v>
      </c>
    </row>
    <row r="523" spans="1:4" ht="12.75">
      <c r="A523">
        <v>189212</v>
      </c>
      <c r="B523">
        <v>80</v>
      </c>
      <c r="C523">
        <v>55</v>
      </c>
      <c r="D523">
        <f t="shared" si="8"/>
        <v>80</v>
      </c>
    </row>
    <row r="524" spans="1:4" ht="12.75">
      <c r="A524">
        <v>189301</v>
      </c>
      <c r="B524">
        <v>83</v>
      </c>
      <c r="C524">
        <v>56.6</v>
      </c>
      <c r="D524">
        <f t="shared" si="8"/>
        <v>83</v>
      </c>
    </row>
    <row r="525" spans="1:4" ht="12.75">
      <c r="A525">
        <v>189302</v>
      </c>
      <c r="B525">
        <v>84</v>
      </c>
      <c r="C525">
        <v>57.2</v>
      </c>
      <c r="D525">
        <f t="shared" si="8"/>
        <v>84</v>
      </c>
    </row>
    <row r="526" spans="1:4" ht="12.75">
      <c r="A526">
        <v>189303</v>
      </c>
      <c r="B526">
        <v>82</v>
      </c>
      <c r="C526">
        <v>56.2</v>
      </c>
      <c r="D526">
        <f t="shared" si="8"/>
        <v>82</v>
      </c>
    </row>
    <row r="527" spans="1:4" ht="12.75">
      <c r="A527">
        <v>189304</v>
      </c>
      <c r="B527">
        <v>81</v>
      </c>
      <c r="C527">
        <v>55.6</v>
      </c>
      <c r="D527">
        <f t="shared" si="8"/>
        <v>81</v>
      </c>
    </row>
    <row r="528" spans="1:4" ht="12.75">
      <c r="A528">
        <v>189305</v>
      </c>
      <c r="B528">
        <v>80</v>
      </c>
      <c r="C528">
        <v>55</v>
      </c>
      <c r="D528">
        <f t="shared" si="8"/>
        <v>80</v>
      </c>
    </row>
    <row r="529" spans="1:4" ht="12.75">
      <c r="A529">
        <v>189306</v>
      </c>
      <c r="B529">
        <v>78</v>
      </c>
      <c r="C529">
        <v>53.2</v>
      </c>
      <c r="D529">
        <f t="shared" si="8"/>
        <v>78</v>
      </c>
    </row>
    <row r="530" spans="1:4" ht="12.75">
      <c r="A530">
        <v>189307</v>
      </c>
      <c r="B530">
        <v>76</v>
      </c>
      <c r="C530">
        <v>51.9</v>
      </c>
      <c r="D530">
        <f t="shared" si="8"/>
        <v>76</v>
      </c>
    </row>
    <row r="531" spans="1:4" ht="12.75">
      <c r="A531">
        <v>189308</v>
      </c>
      <c r="B531">
        <v>73</v>
      </c>
      <c r="C531">
        <v>50.3</v>
      </c>
      <c r="D531">
        <f t="shared" si="8"/>
        <v>73</v>
      </c>
    </row>
    <row r="532" spans="1:4" ht="12.75">
      <c r="A532">
        <v>189309</v>
      </c>
      <c r="B532">
        <v>76</v>
      </c>
      <c r="C532">
        <v>52</v>
      </c>
      <c r="D532">
        <f t="shared" si="8"/>
        <v>76</v>
      </c>
    </row>
    <row r="533" spans="1:4" ht="12.75">
      <c r="A533">
        <v>189310</v>
      </c>
      <c r="B533">
        <v>77</v>
      </c>
      <c r="C533">
        <v>52.9</v>
      </c>
      <c r="D533">
        <f t="shared" si="8"/>
        <v>77</v>
      </c>
    </row>
    <row r="534" spans="1:4" ht="12.75">
      <c r="A534">
        <v>189311</v>
      </c>
      <c r="B534">
        <v>75</v>
      </c>
      <c r="C534">
        <v>51.2</v>
      </c>
      <c r="D534">
        <f t="shared" si="8"/>
        <v>75</v>
      </c>
    </row>
    <row r="535" spans="1:4" ht="12.75">
      <c r="A535">
        <v>189312</v>
      </c>
      <c r="B535">
        <v>74</v>
      </c>
      <c r="C535">
        <v>50.4</v>
      </c>
      <c r="D535">
        <f t="shared" si="8"/>
        <v>74</v>
      </c>
    </row>
    <row r="536" spans="1:4" ht="12.75">
      <c r="A536">
        <v>189401</v>
      </c>
      <c r="B536">
        <v>72</v>
      </c>
      <c r="C536">
        <v>49.6</v>
      </c>
      <c r="D536">
        <f t="shared" si="8"/>
        <v>72</v>
      </c>
    </row>
    <row r="537" spans="1:4" ht="12.75">
      <c r="A537">
        <v>189402</v>
      </c>
      <c r="B537">
        <v>71</v>
      </c>
      <c r="C537">
        <v>48.6</v>
      </c>
      <c r="D537">
        <f t="shared" si="8"/>
        <v>71</v>
      </c>
    </row>
    <row r="538" spans="1:4" ht="12.75">
      <c r="A538">
        <v>189403</v>
      </c>
      <c r="B538">
        <v>69</v>
      </c>
      <c r="C538">
        <v>47.5</v>
      </c>
      <c r="D538">
        <f t="shared" si="8"/>
        <v>69</v>
      </c>
    </row>
    <row r="539" spans="1:4" ht="12.75">
      <c r="A539">
        <v>189404</v>
      </c>
      <c r="B539">
        <v>69</v>
      </c>
      <c r="C539">
        <v>47.3</v>
      </c>
      <c r="D539">
        <f t="shared" si="8"/>
        <v>69</v>
      </c>
    </row>
    <row r="540" spans="1:4" ht="12.75">
      <c r="A540">
        <v>189405</v>
      </c>
      <c r="B540">
        <v>69</v>
      </c>
      <c r="C540">
        <v>47</v>
      </c>
      <c r="D540">
        <f t="shared" si="8"/>
        <v>69</v>
      </c>
    </row>
    <row r="541" spans="1:4" ht="12.75">
      <c r="A541">
        <v>189406</v>
      </c>
      <c r="B541">
        <v>69</v>
      </c>
      <c r="C541">
        <v>47.2</v>
      </c>
      <c r="D541">
        <f t="shared" si="8"/>
        <v>69</v>
      </c>
    </row>
    <row r="542" spans="1:4" ht="12.75">
      <c r="A542">
        <v>189407</v>
      </c>
      <c r="B542">
        <v>69</v>
      </c>
      <c r="C542">
        <v>47.5</v>
      </c>
      <c r="D542">
        <f t="shared" si="8"/>
        <v>69</v>
      </c>
    </row>
    <row r="543" spans="1:4" ht="12.75">
      <c r="A543">
        <v>189408</v>
      </c>
      <c r="B543">
        <v>71</v>
      </c>
      <c r="C543">
        <v>48.3</v>
      </c>
      <c r="D543">
        <f t="shared" si="8"/>
        <v>71</v>
      </c>
    </row>
    <row r="544" spans="1:4" ht="12.75">
      <c r="A544">
        <v>189409</v>
      </c>
      <c r="B544">
        <v>72</v>
      </c>
      <c r="C544">
        <v>49.6</v>
      </c>
      <c r="D544">
        <f t="shared" si="8"/>
        <v>72</v>
      </c>
    </row>
    <row r="545" spans="1:4" ht="12.75">
      <c r="A545">
        <v>189410</v>
      </c>
      <c r="B545">
        <v>70</v>
      </c>
      <c r="C545">
        <v>48.2</v>
      </c>
      <c r="D545">
        <f t="shared" si="8"/>
        <v>70</v>
      </c>
    </row>
    <row r="546" spans="1:4" ht="12.75">
      <c r="A546">
        <v>189411</v>
      </c>
      <c r="B546">
        <v>70</v>
      </c>
      <c r="C546">
        <v>47.9</v>
      </c>
      <c r="D546">
        <f t="shared" si="8"/>
        <v>70</v>
      </c>
    </row>
    <row r="547" spans="1:4" ht="12.75">
      <c r="A547">
        <v>189412</v>
      </c>
      <c r="B547">
        <v>69</v>
      </c>
      <c r="C547">
        <v>47.5</v>
      </c>
      <c r="D547">
        <f>B547</f>
        <v>69</v>
      </c>
    </row>
    <row r="548" spans="1:4" ht="12.75">
      <c r="A548">
        <v>189501</v>
      </c>
      <c r="C548">
        <v>47.2</v>
      </c>
      <c r="D548">
        <f aca="true" t="shared" si="9" ref="D548:D555">C548*(1/0.68)</f>
        <v>69.41176470588235</v>
      </c>
    </row>
    <row r="549" spans="1:4" ht="12.75">
      <c r="A549">
        <v>189502</v>
      </c>
      <c r="C549">
        <v>46.9</v>
      </c>
      <c r="D549">
        <f t="shared" si="9"/>
        <v>68.97058823529412</v>
      </c>
    </row>
    <row r="550" spans="1:4" ht="12.75">
      <c r="A550">
        <v>189503</v>
      </c>
      <c r="C550">
        <v>47.2</v>
      </c>
      <c r="D550">
        <f t="shared" si="9"/>
        <v>69.41176470588235</v>
      </c>
    </row>
    <row r="551" spans="1:4" ht="12.75">
      <c r="A551">
        <v>189504</v>
      </c>
      <c r="C551">
        <v>49.6</v>
      </c>
      <c r="D551">
        <f t="shared" si="9"/>
        <v>72.94117647058823</v>
      </c>
    </row>
    <row r="552" spans="1:4" ht="12.75">
      <c r="A552">
        <v>189505</v>
      </c>
      <c r="C552">
        <v>50.1</v>
      </c>
      <c r="D552">
        <f t="shared" si="9"/>
        <v>73.67647058823529</v>
      </c>
    </row>
    <row r="553" spans="1:4" ht="12.75">
      <c r="A553">
        <v>189506</v>
      </c>
      <c r="C553">
        <v>50.4</v>
      </c>
      <c r="D553">
        <f t="shared" si="9"/>
        <v>74.11764705882352</v>
      </c>
    </row>
    <row r="554" spans="1:4" ht="12.75">
      <c r="A554">
        <v>189507</v>
      </c>
      <c r="C554">
        <v>50</v>
      </c>
      <c r="D554">
        <f t="shared" si="9"/>
        <v>73.52941176470587</v>
      </c>
    </row>
    <row r="555" spans="1:4" ht="12.75">
      <c r="A555">
        <v>189508</v>
      </c>
      <c r="C555">
        <v>49.5</v>
      </c>
      <c r="D555">
        <f t="shared" si="9"/>
        <v>72.79411764705881</v>
      </c>
    </row>
    <row r="556" spans="1:4" ht="12.75">
      <c r="A556">
        <v>189509</v>
      </c>
      <c r="C556">
        <v>49</v>
      </c>
      <c r="D556">
        <f aca="true" t="shared" si="10" ref="D556:D612">C556*(1/0.68)</f>
        <v>72.05882352941175</v>
      </c>
    </row>
    <row r="557" spans="1:4" ht="12.75">
      <c r="A557">
        <v>189510</v>
      </c>
      <c r="C557">
        <v>49.4</v>
      </c>
      <c r="D557">
        <f t="shared" si="10"/>
        <v>72.6470588235294</v>
      </c>
    </row>
    <row r="558" spans="1:4" ht="12.75">
      <c r="A558">
        <v>189511</v>
      </c>
      <c r="C558">
        <v>49</v>
      </c>
      <c r="D558">
        <f t="shared" si="10"/>
        <v>72.05882352941175</v>
      </c>
    </row>
    <row r="559" spans="1:4" ht="12.75">
      <c r="A559">
        <v>189512</v>
      </c>
      <c r="C559">
        <v>48.3</v>
      </c>
      <c r="D559">
        <f t="shared" si="10"/>
        <v>71.02941176470587</v>
      </c>
    </row>
    <row r="560" spans="1:4" ht="12.75">
      <c r="A560">
        <v>189601</v>
      </c>
      <c r="C560">
        <v>48</v>
      </c>
      <c r="D560">
        <f t="shared" si="10"/>
        <v>70.58823529411764</v>
      </c>
    </row>
    <row r="561" spans="1:4" ht="12.75">
      <c r="A561">
        <v>189602</v>
      </c>
      <c r="C561">
        <v>47.5</v>
      </c>
      <c r="D561">
        <f t="shared" si="10"/>
        <v>69.85294117647058</v>
      </c>
    </row>
    <row r="562" spans="1:4" ht="12.75">
      <c r="A562">
        <v>189603</v>
      </c>
      <c r="C562">
        <v>46.9</v>
      </c>
      <c r="D562">
        <f t="shared" si="10"/>
        <v>68.97058823529412</v>
      </c>
    </row>
    <row r="563" spans="1:4" ht="12.75">
      <c r="A563">
        <v>189604</v>
      </c>
      <c r="C563">
        <v>46.7</v>
      </c>
      <c r="D563">
        <f t="shared" si="10"/>
        <v>68.67647058823529</v>
      </c>
    </row>
    <row r="564" spans="1:4" ht="12.75">
      <c r="A564">
        <v>189605</v>
      </c>
      <c r="C564">
        <v>46</v>
      </c>
      <c r="D564">
        <f t="shared" si="10"/>
        <v>67.6470588235294</v>
      </c>
    </row>
    <row r="565" spans="1:4" ht="12.75">
      <c r="A565">
        <v>189606</v>
      </c>
      <c r="C565">
        <v>45.5</v>
      </c>
      <c r="D565">
        <f t="shared" si="10"/>
        <v>66.91176470588235</v>
      </c>
    </row>
    <row r="566" spans="1:4" ht="12.75">
      <c r="A566">
        <v>189607</v>
      </c>
      <c r="C566">
        <v>45.1</v>
      </c>
      <c r="D566">
        <f t="shared" si="10"/>
        <v>66.3235294117647</v>
      </c>
    </row>
    <row r="567" spans="1:4" ht="12.75">
      <c r="A567">
        <v>189608</v>
      </c>
      <c r="C567">
        <v>45.1</v>
      </c>
      <c r="D567">
        <f t="shared" si="10"/>
        <v>66.3235294117647</v>
      </c>
    </row>
    <row r="568" spans="1:4" ht="12.75">
      <c r="A568">
        <v>189609</v>
      </c>
      <c r="C568">
        <v>45.3</v>
      </c>
      <c r="D568">
        <f t="shared" si="10"/>
        <v>66.61764705882352</v>
      </c>
    </row>
    <row r="569" spans="1:4" ht="12.75">
      <c r="A569">
        <v>189610</v>
      </c>
      <c r="C569">
        <v>46.6</v>
      </c>
      <c r="D569">
        <f t="shared" si="10"/>
        <v>68.52941176470588</v>
      </c>
    </row>
    <row r="570" spans="1:4" ht="12.75">
      <c r="A570">
        <v>189611</v>
      </c>
      <c r="C570">
        <v>48.1</v>
      </c>
      <c r="D570">
        <f t="shared" si="10"/>
        <v>70.73529411764706</v>
      </c>
    </row>
    <row r="571" spans="1:4" ht="12.75">
      <c r="A571">
        <v>189612</v>
      </c>
      <c r="C571">
        <v>47.6</v>
      </c>
      <c r="D571">
        <f t="shared" si="10"/>
        <v>70</v>
      </c>
    </row>
    <row r="572" spans="1:4" ht="12.75">
      <c r="A572">
        <v>189701</v>
      </c>
      <c r="C572">
        <v>46.7</v>
      </c>
      <c r="D572">
        <f t="shared" si="10"/>
        <v>68.67647058823529</v>
      </c>
    </row>
    <row r="573" spans="1:4" ht="12.75">
      <c r="A573">
        <v>189702</v>
      </c>
      <c r="C573">
        <v>46.3</v>
      </c>
      <c r="D573">
        <f t="shared" si="10"/>
        <v>68.08823529411764</v>
      </c>
    </row>
    <row r="574" spans="1:4" ht="12.75">
      <c r="A574">
        <v>189703</v>
      </c>
      <c r="C574">
        <v>46.3</v>
      </c>
      <c r="D574">
        <f t="shared" si="10"/>
        <v>68.08823529411764</v>
      </c>
    </row>
    <row r="575" spans="1:4" ht="12.75">
      <c r="A575">
        <v>189704</v>
      </c>
      <c r="C575">
        <v>45.8</v>
      </c>
      <c r="D575">
        <f t="shared" si="10"/>
        <v>67.35294117647058</v>
      </c>
    </row>
    <row r="576" spans="1:4" ht="12.75">
      <c r="A576">
        <v>189705</v>
      </c>
      <c r="C576">
        <v>45.5</v>
      </c>
      <c r="D576">
        <f t="shared" si="10"/>
        <v>66.91176470588235</v>
      </c>
    </row>
    <row r="577" spans="1:4" ht="12.75">
      <c r="A577">
        <v>189706</v>
      </c>
      <c r="C577">
        <v>45</v>
      </c>
      <c r="D577">
        <f t="shared" si="10"/>
        <v>66.17647058823529</v>
      </c>
    </row>
    <row r="578" spans="1:4" ht="12.75">
      <c r="A578">
        <v>189707</v>
      </c>
      <c r="C578">
        <v>45.3</v>
      </c>
      <c r="D578">
        <f t="shared" si="10"/>
        <v>66.61764705882352</v>
      </c>
    </row>
    <row r="579" spans="1:4" ht="12.75">
      <c r="A579">
        <v>189708</v>
      </c>
      <c r="C579">
        <v>47.1</v>
      </c>
      <c r="D579">
        <f t="shared" si="10"/>
        <v>69.26470588235294</v>
      </c>
    </row>
    <row r="580" spans="1:4" ht="12.75">
      <c r="A580">
        <v>189709</v>
      </c>
      <c r="C580">
        <v>48.5</v>
      </c>
      <c r="D580">
        <f t="shared" si="10"/>
        <v>71.3235294117647</v>
      </c>
    </row>
    <row r="581" spans="1:4" ht="12.75">
      <c r="A581">
        <v>189710</v>
      </c>
      <c r="C581">
        <v>48.1</v>
      </c>
      <c r="D581">
        <f t="shared" si="10"/>
        <v>70.73529411764706</v>
      </c>
    </row>
    <row r="582" spans="1:4" ht="12.75">
      <c r="A582">
        <v>189711</v>
      </c>
      <c r="C582">
        <v>47.9</v>
      </c>
      <c r="D582">
        <f t="shared" si="10"/>
        <v>70.44117647058823</v>
      </c>
    </row>
    <row r="583" spans="1:4" ht="12.75">
      <c r="A583">
        <v>189712</v>
      </c>
      <c r="C583">
        <v>48.1</v>
      </c>
      <c r="D583">
        <f t="shared" si="10"/>
        <v>70.73529411764706</v>
      </c>
    </row>
    <row r="584" spans="1:4" ht="12.75">
      <c r="A584">
        <v>189801</v>
      </c>
      <c r="C584">
        <v>48</v>
      </c>
      <c r="D584">
        <f t="shared" si="10"/>
        <v>70.58823529411764</v>
      </c>
    </row>
    <row r="585" spans="1:4" ht="12.75">
      <c r="A585">
        <v>189802</v>
      </c>
      <c r="C585">
        <v>48.6</v>
      </c>
      <c r="D585">
        <f t="shared" si="10"/>
        <v>71.47058823529412</v>
      </c>
    </row>
    <row r="586" spans="1:4" ht="12.75">
      <c r="A586">
        <v>189803</v>
      </c>
      <c r="C586">
        <v>48.8</v>
      </c>
      <c r="D586">
        <f t="shared" si="10"/>
        <v>71.76470588235293</v>
      </c>
    </row>
    <row r="587" spans="1:4" ht="12.75">
      <c r="A587">
        <v>189804</v>
      </c>
      <c r="C587">
        <v>48.9</v>
      </c>
      <c r="D587">
        <f t="shared" si="10"/>
        <v>71.91176470588235</v>
      </c>
    </row>
    <row r="588" spans="1:4" ht="12.75">
      <c r="A588">
        <v>189805</v>
      </c>
      <c r="C588">
        <v>51.8</v>
      </c>
      <c r="D588">
        <f t="shared" si="10"/>
        <v>76.17647058823529</v>
      </c>
    </row>
    <row r="589" spans="1:4" ht="12.75">
      <c r="A589">
        <v>189806</v>
      </c>
      <c r="C589">
        <v>48.3</v>
      </c>
      <c r="D589">
        <f t="shared" si="10"/>
        <v>71.02941176470587</v>
      </c>
    </row>
    <row r="590" spans="1:4" ht="12.75">
      <c r="A590">
        <v>189807</v>
      </c>
      <c r="C590">
        <v>48</v>
      </c>
      <c r="D590">
        <f t="shared" si="10"/>
        <v>70.58823529411764</v>
      </c>
    </row>
    <row r="591" spans="1:4" ht="12.75">
      <c r="A591">
        <v>189808</v>
      </c>
      <c r="C591">
        <v>48</v>
      </c>
      <c r="D591">
        <f t="shared" si="10"/>
        <v>70.58823529411764</v>
      </c>
    </row>
    <row r="592" spans="1:4" ht="12.75">
      <c r="A592">
        <v>189809</v>
      </c>
      <c r="C592">
        <v>47.8</v>
      </c>
      <c r="D592">
        <f t="shared" si="10"/>
        <v>70.29411764705881</v>
      </c>
    </row>
    <row r="593" spans="1:4" ht="12.75">
      <c r="A593">
        <v>189810</v>
      </c>
      <c r="C593">
        <v>47.7</v>
      </c>
      <c r="D593">
        <f t="shared" si="10"/>
        <v>70.1470588235294</v>
      </c>
    </row>
    <row r="594" spans="1:4" ht="12.75">
      <c r="A594">
        <v>189811</v>
      </c>
      <c r="C594">
        <v>48</v>
      </c>
      <c r="D594">
        <f t="shared" si="10"/>
        <v>70.58823529411764</v>
      </c>
    </row>
    <row r="595" spans="1:4" ht="12.75">
      <c r="A595">
        <v>189812</v>
      </c>
      <c r="C595">
        <v>48.3</v>
      </c>
      <c r="D595">
        <f t="shared" si="10"/>
        <v>71.02941176470587</v>
      </c>
    </row>
    <row r="596" spans="1:4" ht="12.75">
      <c r="A596">
        <v>189901</v>
      </c>
      <c r="C596">
        <v>48.9</v>
      </c>
      <c r="D596">
        <f t="shared" si="10"/>
        <v>71.91176470588235</v>
      </c>
    </row>
    <row r="597" spans="1:4" ht="12.75">
      <c r="A597">
        <v>189902</v>
      </c>
      <c r="C597">
        <v>49.7</v>
      </c>
      <c r="D597">
        <f t="shared" si="10"/>
        <v>73.08823529411765</v>
      </c>
    </row>
    <row r="598" spans="1:4" ht="12.75">
      <c r="A598">
        <v>189903</v>
      </c>
      <c r="C598">
        <v>49.8</v>
      </c>
      <c r="D598">
        <f t="shared" si="10"/>
        <v>73.23529411764704</v>
      </c>
    </row>
    <row r="599" spans="1:4" ht="12.75">
      <c r="A599">
        <v>189904</v>
      </c>
      <c r="C599">
        <v>50.6</v>
      </c>
      <c r="D599">
        <f t="shared" si="10"/>
        <v>74.41176470588235</v>
      </c>
    </row>
    <row r="600" spans="1:4" ht="12.75">
      <c r="A600">
        <v>189905</v>
      </c>
      <c r="C600">
        <v>50.7</v>
      </c>
      <c r="D600">
        <f t="shared" si="10"/>
        <v>74.55882352941177</v>
      </c>
    </row>
    <row r="601" spans="1:4" ht="12.75">
      <c r="A601">
        <v>189906</v>
      </c>
      <c r="C601">
        <v>51.3</v>
      </c>
      <c r="D601">
        <f t="shared" si="10"/>
        <v>75.44117647058823</v>
      </c>
    </row>
    <row r="602" spans="1:4" ht="12.75">
      <c r="A602">
        <v>189907</v>
      </c>
      <c r="C602">
        <v>51.9</v>
      </c>
      <c r="D602">
        <f t="shared" si="10"/>
        <v>76.3235294117647</v>
      </c>
    </row>
    <row r="603" spans="1:4" ht="12.75">
      <c r="A603">
        <v>189908</v>
      </c>
      <c r="C603">
        <v>53</v>
      </c>
      <c r="D603">
        <f t="shared" si="10"/>
        <v>77.94117647058823</v>
      </c>
    </row>
    <row r="604" spans="1:4" ht="12.75">
      <c r="A604">
        <v>189909</v>
      </c>
      <c r="C604">
        <v>54.6</v>
      </c>
      <c r="D604">
        <f t="shared" si="10"/>
        <v>80.29411764705883</v>
      </c>
    </row>
    <row r="605" spans="1:4" ht="12.75">
      <c r="A605">
        <v>189910</v>
      </c>
      <c r="C605">
        <v>55.4</v>
      </c>
      <c r="D605">
        <f t="shared" si="10"/>
        <v>81.47058823529412</v>
      </c>
    </row>
    <row r="606" spans="1:4" ht="12.75">
      <c r="A606">
        <v>189911</v>
      </c>
      <c r="C606">
        <v>55.8</v>
      </c>
      <c r="D606">
        <f t="shared" si="10"/>
        <v>82.05882352941175</v>
      </c>
    </row>
    <row r="607" spans="1:4" ht="12.75">
      <c r="A607">
        <v>189912</v>
      </c>
      <c r="C607">
        <v>56.7</v>
      </c>
      <c r="D607">
        <f t="shared" si="10"/>
        <v>83.38235294117646</v>
      </c>
    </row>
    <row r="608" spans="1:4" ht="12.75">
      <c r="A608">
        <v>190001</v>
      </c>
      <c r="C608">
        <v>57</v>
      </c>
      <c r="D608">
        <f t="shared" si="10"/>
        <v>83.8235294117647</v>
      </c>
    </row>
    <row r="609" spans="1:4" ht="12.75">
      <c r="A609">
        <v>190002</v>
      </c>
      <c r="C609">
        <v>57.3</v>
      </c>
      <c r="D609">
        <f t="shared" si="10"/>
        <v>84.26470588235293</v>
      </c>
    </row>
    <row r="610" spans="1:4" ht="12.75">
      <c r="A610">
        <v>190003</v>
      </c>
      <c r="C610">
        <v>57.3</v>
      </c>
      <c r="D610">
        <f t="shared" si="10"/>
        <v>84.26470588235293</v>
      </c>
    </row>
    <row r="611" spans="1:4" ht="12.75">
      <c r="A611">
        <v>190004</v>
      </c>
      <c r="C611">
        <v>57.2</v>
      </c>
      <c r="D611">
        <f t="shared" si="10"/>
        <v>84.11764705882352</v>
      </c>
    </row>
    <row r="612" spans="1:4" ht="12.75">
      <c r="A612">
        <v>190005</v>
      </c>
      <c r="C612">
        <v>56.1</v>
      </c>
      <c r="D612">
        <f t="shared" si="10"/>
        <v>82.5</v>
      </c>
    </row>
    <row r="613" spans="1:4" ht="12.75">
      <c r="A613">
        <v>190006</v>
      </c>
      <c r="C613">
        <v>55.5</v>
      </c>
      <c r="D613">
        <f aca="true" t="shared" si="11" ref="D613:D676">C613*(1/0.68)</f>
        <v>81.61764705882352</v>
      </c>
    </row>
    <row r="614" spans="1:4" ht="12.75">
      <c r="A614">
        <v>190007</v>
      </c>
      <c r="C614">
        <v>55.8</v>
      </c>
      <c r="D614">
        <f t="shared" si="11"/>
        <v>82.05882352941175</v>
      </c>
    </row>
    <row r="615" spans="1:4" ht="12.75">
      <c r="A615">
        <v>190008</v>
      </c>
      <c r="C615">
        <v>55.7</v>
      </c>
      <c r="D615">
        <f t="shared" si="11"/>
        <v>81.91176470588235</v>
      </c>
    </row>
    <row r="616" spans="1:4" ht="12.75">
      <c r="A616">
        <v>190009</v>
      </c>
      <c r="C616">
        <v>56.1</v>
      </c>
      <c r="D616">
        <f t="shared" si="11"/>
        <v>82.5</v>
      </c>
    </row>
    <row r="617" spans="1:4" ht="12.75">
      <c r="A617">
        <v>190010</v>
      </c>
      <c r="C617">
        <v>55.3</v>
      </c>
      <c r="D617">
        <f t="shared" si="11"/>
        <v>81.3235294117647</v>
      </c>
    </row>
    <row r="618" spans="1:4" ht="12.75">
      <c r="A618">
        <v>190011</v>
      </c>
      <c r="C618">
        <v>55.4</v>
      </c>
      <c r="D618">
        <f t="shared" si="11"/>
        <v>81.47058823529412</v>
      </c>
    </row>
    <row r="619" spans="1:4" ht="12.75">
      <c r="A619">
        <v>190012</v>
      </c>
      <c r="C619">
        <v>55.1</v>
      </c>
      <c r="D619">
        <f t="shared" si="11"/>
        <v>81.02941176470588</v>
      </c>
    </row>
    <row r="620" spans="1:4" ht="12.75">
      <c r="A620">
        <v>190101</v>
      </c>
      <c r="C620">
        <v>55.2</v>
      </c>
      <c r="D620">
        <f t="shared" si="11"/>
        <v>81.17647058823529</v>
      </c>
    </row>
    <row r="621" spans="1:4" ht="12.75">
      <c r="A621">
        <v>190102</v>
      </c>
      <c r="C621">
        <v>54.7</v>
      </c>
      <c r="D621">
        <f t="shared" si="11"/>
        <v>80.44117647058823</v>
      </c>
    </row>
    <row r="622" spans="1:4" ht="12.75">
      <c r="A622">
        <v>190103</v>
      </c>
      <c r="C622">
        <v>54.5</v>
      </c>
      <c r="D622">
        <f t="shared" si="11"/>
        <v>80.1470588235294</v>
      </c>
    </row>
    <row r="623" spans="1:4" ht="12.75">
      <c r="A623">
        <v>190104</v>
      </c>
      <c r="C623">
        <v>54.4</v>
      </c>
      <c r="D623">
        <f t="shared" si="11"/>
        <v>79.99999999999999</v>
      </c>
    </row>
    <row r="624" spans="1:4" ht="12.75">
      <c r="A624">
        <v>190105</v>
      </c>
      <c r="C624">
        <v>54.1</v>
      </c>
      <c r="D624">
        <f t="shared" si="11"/>
        <v>79.55882352941175</v>
      </c>
    </row>
    <row r="625" spans="1:4" ht="12.75">
      <c r="A625">
        <v>190106</v>
      </c>
      <c r="C625">
        <v>54.1</v>
      </c>
      <c r="D625">
        <f t="shared" si="11"/>
        <v>79.55882352941175</v>
      </c>
    </row>
    <row r="626" spans="1:4" ht="12.75">
      <c r="A626">
        <v>190107</v>
      </c>
      <c r="C626">
        <v>54.5</v>
      </c>
      <c r="D626">
        <f t="shared" si="11"/>
        <v>80.1470588235294</v>
      </c>
    </row>
    <row r="627" spans="1:4" ht="12.75">
      <c r="A627">
        <v>190108</v>
      </c>
      <c r="C627">
        <v>55.4</v>
      </c>
      <c r="D627">
        <f t="shared" si="11"/>
        <v>81.47058823529412</v>
      </c>
    </row>
    <row r="628" spans="1:4" ht="12.75">
      <c r="A628">
        <v>190109</v>
      </c>
      <c r="C628">
        <v>56.1</v>
      </c>
      <c r="D628">
        <f t="shared" si="11"/>
        <v>82.5</v>
      </c>
    </row>
    <row r="629" spans="1:4" ht="12.75">
      <c r="A629">
        <v>190110</v>
      </c>
      <c r="C629">
        <v>56.1</v>
      </c>
      <c r="D629">
        <f t="shared" si="11"/>
        <v>82.5</v>
      </c>
    </row>
    <row r="630" spans="1:4" ht="12.75">
      <c r="A630">
        <v>190111</v>
      </c>
      <c r="C630">
        <v>56.6</v>
      </c>
      <c r="D630">
        <f t="shared" si="11"/>
        <v>83.23529411764706</v>
      </c>
    </row>
    <row r="631" spans="1:4" ht="12.75">
      <c r="A631">
        <v>190112</v>
      </c>
      <c r="C631">
        <v>57.7</v>
      </c>
      <c r="D631">
        <f t="shared" si="11"/>
        <v>84.85294117647058</v>
      </c>
    </row>
    <row r="632" spans="1:4" ht="12.75">
      <c r="A632">
        <v>190201</v>
      </c>
      <c r="C632">
        <v>56.8</v>
      </c>
      <c r="D632">
        <f t="shared" si="11"/>
        <v>83.52941176470587</v>
      </c>
    </row>
    <row r="633" spans="1:4" ht="12.75">
      <c r="A633">
        <v>190202</v>
      </c>
      <c r="C633">
        <v>56.7</v>
      </c>
      <c r="D633">
        <f t="shared" si="11"/>
        <v>83.38235294117646</v>
      </c>
    </row>
    <row r="634" spans="1:4" ht="12.75">
      <c r="A634">
        <v>190203</v>
      </c>
      <c r="C634">
        <v>56.5</v>
      </c>
      <c r="D634">
        <f t="shared" si="11"/>
        <v>83.08823529411764</v>
      </c>
    </row>
    <row r="635" spans="1:4" ht="12.75">
      <c r="A635">
        <v>190204</v>
      </c>
      <c r="C635">
        <v>57.4</v>
      </c>
      <c r="D635">
        <f t="shared" si="11"/>
        <v>84.41176470588235</v>
      </c>
    </row>
    <row r="636" spans="1:4" ht="12.75">
      <c r="A636">
        <v>190205</v>
      </c>
      <c r="C636">
        <v>58.3</v>
      </c>
      <c r="D636">
        <f t="shared" si="11"/>
        <v>85.73529411764704</v>
      </c>
    </row>
    <row r="637" spans="1:4" ht="12.75">
      <c r="A637">
        <v>190206</v>
      </c>
      <c r="C637">
        <v>58.8</v>
      </c>
      <c r="D637">
        <f t="shared" si="11"/>
        <v>86.4705882352941</v>
      </c>
    </row>
    <row r="638" spans="1:4" ht="12.75">
      <c r="A638">
        <v>190207</v>
      </c>
      <c r="C638">
        <v>59.1</v>
      </c>
      <c r="D638">
        <f t="shared" si="11"/>
        <v>86.91176470588235</v>
      </c>
    </row>
    <row r="639" spans="1:4" ht="12.75">
      <c r="A639">
        <v>190208</v>
      </c>
      <c r="C639">
        <v>58</v>
      </c>
      <c r="D639">
        <f t="shared" si="11"/>
        <v>85.29411764705881</v>
      </c>
    </row>
    <row r="640" spans="1:4" ht="12.75">
      <c r="A640">
        <v>190209</v>
      </c>
      <c r="C640">
        <v>58.7</v>
      </c>
      <c r="D640">
        <f t="shared" si="11"/>
        <v>86.32352941176471</v>
      </c>
    </row>
    <row r="641" spans="1:4" ht="12.75">
      <c r="A641">
        <v>190210</v>
      </c>
      <c r="C641">
        <v>63.2</v>
      </c>
      <c r="D641">
        <f t="shared" si="11"/>
        <v>92.94117647058823</v>
      </c>
    </row>
    <row r="642" spans="1:4" ht="12.75">
      <c r="A642">
        <v>190211</v>
      </c>
      <c r="C642">
        <v>60.7</v>
      </c>
      <c r="D642">
        <f t="shared" si="11"/>
        <v>89.26470588235294</v>
      </c>
    </row>
    <row r="643" spans="1:4" ht="12.75">
      <c r="A643">
        <v>190212</v>
      </c>
      <c r="C643">
        <v>61.5</v>
      </c>
      <c r="D643">
        <f t="shared" si="11"/>
        <v>90.44117647058823</v>
      </c>
    </row>
    <row r="644" spans="1:4" ht="12.75">
      <c r="A644">
        <v>190301</v>
      </c>
      <c r="C644">
        <v>62.6</v>
      </c>
      <c r="D644">
        <f t="shared" si="11"/>
        <v>92.05882352941175</v>
      </c>
    </row>
    <row r="645" spans="1:4" ht="12.75">
      <c r="A645">
        <v>190302</v>
      </c>
      <c r="C645">
        <v>62</v>
      </c>
      <c r="D645">
        <f t="shared" si="11"/>
        <v>91.17647058823529</v>
      </c>
    </row>
    <row r="646" spans="1:4" ht="12.75">
      <c r="A646">
        <v>190303</v>
      </c>
      <c r="C646">
        <v>60.3</v>
      </c>
      <c r="D646">
        <f t="shared" si="11"/>
        <v>88.67647058823529</v>
      </c>
    </row>
    <row r="647" spans="1:4" ht="12.75">
      <c r="A647">
        <v>190304</v>
      </c>
      <c r="C647">
        <v>60</v>
      </c>
      <c r="D647">
        <f t="shared" si="11"/>
        <v>88.23529411764706</v>
      </c>
    </row>
    <row r="648" spans="1:4" ht="12.75">
      <c r="A648">
        <v>190305</v>
      </c>
      <c r="C648">
        <v>59</v>
      </c>
      <c r="D648">
        <f t="shared" si="11"/>
        <v>86.76470588235293</v>
      </c>
    </row>
    <row r="649" spans="1:4" ht="12.75">
      <c r="A649">
        <v>190306</v>
      </c>
      <c r="C649">
        <v>59</v>
      </c>
      <c r="D649">
        <f t="shared" si="11"/>
        <v>86.76470588235293</v>
      </c>
    </row>
    <row r="650" spans="1:4" ht="12.75">
      <c r="A650">
        <v>190307</v>
      </c>
      <c r="C650">
        <v>58.6</v>
      </c>
      <c r="D650">
        <f t="shared" si="11"/>
        <v>86.17647058823529</v>
      </c>
    </row>
    <row r="651" spans="1:4" ht="12.75">
      <c r="A651">
        <v>190308</v>
      </c>
      <c r="C651">
        <v>58.8</v>
      </c>
      <c r="D651">
        <f t="shared" si="11"/>
        <v>86.4705882352941</v>
      </c>
    </row>
    <row r="652" spans="1:4" ht="12.75">
      <c r="A652">
        <v>190309</v>
      </c>
      <c r="C652">
        <v>59.5</v>
      </c>
      <c r="D652">
        <f t="shared" si="11"/>
        <v>87.5</v>
      </c>
    </row>
    <row r="653" spans="1:4" ht="12.75">
      <c r="A653">
        <v>190310</v>
      </c>
      <c r="C653">
        <v>58.7</v>
      </c>
      <c r="D653">
        <f t="shared" si="11"/>
        <v>86.32352941176471</v>
      </c>
    </row>
    <row r="654" spans="1:4" ht="12.75">
      <c r="A654">
        <v>190311</v>
      </c>
      <c r="C654">
        <v>58.3</v>
      </c>
      <c r="D654">
        <f t="shared" si="11"/>
        <v>85.73529411764704</v>
      </c>
    </row>
    <row r="655" spans="1:4" ht="12.75">
      <c r="A655">
        <v>190312</v>
      </c>
      <c r="C655">
        <v>58.2</v>
      </c>
      <c r="D655">
        <f t="shared" si="11"/>
        <v>85.58823529411764</v>
      </c>
    </row>
    <row r="656" spans="1:4" ht="12.75">
      <c r="A656">
        <v>190401</v>
      </c>
      <c r="C656">
        <v>59.7</v>
      </c>
      <c r="D656">
        <f t="shared" si="11"/>
        <v>87.79411764705883</v>
      </c>
    </row>
    <row r="657" spans="1:4" ht="12.75">
      <c r="A657">
        <v>190402</v>
      </c>
      <c r="C657">
        <v>60.7</v>
      </c>
      <c r="D657">
        <f t="shared" si="11"/>
        <v>89.26470588235294</v>
      </c>
    </row>
    <row r="658" spans="1:4" ht="12.75">
      <c r="A658">
        <v>190403</v>
      </c>
      <c r="C658">
        <v>60.5</v>
      </c>
      <c r="D658">
        <f t="shared" si="11"/>
        <v>88.97058823529412</v>
      </c>
    </row>
    <row r="659" spans="1:4" ht="12.75">
      <c r="A659">
        <v>190404</v>
      </c>
      <c r="C659">
        <v>59.3</v>
      </c>
      <c r="D659">
        <f t="shared" si="11"/>
        <v>87.20588235294116</v>
      </c>
    </row>
    <row r="660" spans="1:4" ht="12.75">
      <c r="A660">
        <v>190405</v>
      </c>
      <c r="C660">
        <v>58.5</v>
      </c>
      <c r="D660">
        <f t="shared" si="11"/>
        <v>86.02941176470587</v>
      </c>
    </row>
    <row r="661" spans="1:4" ht="12.75">
      <c r="A661">
        <v>190406</v>
      </c>
      <c r="C661">
        <v>58.4</v>
      </c>
      <c r="D661">
        <f t="shared" si="11"/>
        <v>85.88235294117646</v>
      </c>
    </row>
    <row r="662" spans="1:4" ht="12.75">
      <c r="A662">
        <v>190407</v>
      </c>
      <c r="C662">
        <v>58.5</v>
      </c>
      <c r="D662">
        <f t="shared" si="11"/>
        <v>86.02941176470587</v>
      </c>
    </row>
    <row r="663" spans="1:4" ht="12.75">
      <c r="A663">
        <v>190408</v>
      </c>
      <c r="C663">
        <v>59.2</v>
      </c>
      <c r="D663">
        <f t="shared" si="11"/>
        <v>87.05882352941177</v>
      </c>
    </row>
    <row r="664" spans="1:4" ht="12.75">
      <c r="A664">
        <v>190409</v>
      </c>
      <c r="C664">
        <v>59.8</v>
      </c>
      <c r="D664">
        <f t="shared" si="11"/>
        <v>87.94117647058822</v>
      </c>
    </row>
    <row r="665" spans="1:4" ht="12.75">
      <c r="A665">
        <v>190410</v>
      </c>
      <c r="C665">
        <v>59.9</v>
      </c>
      <c r="D665">
        <f t="shared" si="11"/>
        <v>88.08823529411764</v>
      </c>
    </row>
    <row r="666" spans="1:4" ht="12.75">
      <c r="A666">
        <v>190411</v>
      </c>
      <c r="C666">
        <v>60.7</v>
      </c>
      <c r="D666">
        <f t="shared" si="11"/>
        <v>89.26470588235294</v>
      </c>
    </row>
    <row r="667" spans="1:4" ht="12.75">
      <c r="A667">
        <v>190412</v>
      </c>
      <c r="C667">
        <v>61.1</v>
      </c>
      <c r="D667">
        <f t="shared" si="11"/>
        <v>89.85294117647058</v>
      </c>
    </row>
    <row r="668" spans="1:4" ht="12.75">
      <c r="A668">
        <v>190501</v>
      </c>
      <c r="C668">
        <v>60.6</v>
      </c>
      <c r="D668">
        <f t="shared" si="11"/>
        <v>89.11764705882352</v>
      </c>
    </row>
    <row r="669" spans="1:4" ht="12.75">
      <c r="A669">
        <v>190502</v>
      </c>
      <c r="C669">
        <v>61</v>
      </c>
      <c r="D669">
        <f t="shared" si="11"/>
        <v>89.70588235294117</v>
      </c>
    </row>
    <row r="670" spans="1:4" ht="12.75">
      <c r="A670">
        <v>190503</v>
      </c>
      <c r="C670">
        <v>60.3</v>
      </c>
      <c r="D670">
        <f t="shared" si="11"/>
        <v>88.67647058823529</v>
      </c>
    </row>
    <row r="671" spans="1:4" ht="12.75">
      <c r="A671">
        <v>190504</v>
      </c>
      <c r="C671">
        <v>60.4</v>
      </c>
      <c r="D671">
        <f t="shared" si="11"/>
        <v>88.8235294117647</v>
      </c>
    </row>
    <row r="672" spans="1:4" ht="12.75">
      <c r="A672">
        <v>190505</v>
      </c>
      <c r="C672">
        <v>59.3</v>
      </c>
      <c r="D672">
        <f t="shared" si="11"/>
        <v>87.20588235294116</v>
      </c>
    </row>
    <row r="673" spans="1:4" ht="12.75">
      <c r="A673">
        <v>190506</v>
      </c>
      <c r="C673">
        <v>59.3</v>
      </c>
      <c r="D673">
        <f t="shared" si="11"/>
        <v>87.20588235294116</v>
      </c>
    </row>
    <row r="674" spans="1:4" ht="12.75">
      <c r="A674">
        <v>190507</v>
      </c>
      <c r="C674">
        <v>59.4</v>
      </c>
      <c r="D674">
        <f t="shared" si="11"/>
        <v>87.35294117647058</v>
      </c>
    </row>
    <row r="675" spans="1:4" ht="12.75">
      <c r="A675">
        <v>190508</v>
      </c>
      <c r="C675">
        <v>60.1</v>
      </c>
      <c r="D675">
        <f t="shared" si="11"/>
        <v>88.38235294117646</v>
      </c>
    </row>
    <row r="676" spans="1:4" ht="12.75">
      <c r="A676">
        <v>190509</v>
      </c>
      <c r="C676">
        <v>59.6</v>
      </c>
      <c r="D676">
        <f t="shared" si="11"/>
        <v>87.6470588235294</v>
      </c>
    </row>
    <row r="677" spans="1:4" ht="12.75">
      <c r="A677">
        <v>190510</v>
      </c>
      <c r="C677">
        <v>59.9</v>
      </c>
      <c r="D677">
        <f aca="true" t="shared" si="12" ref="D677:D740">C677*(1/0.68)</f>
        <v>88.08823529411764</v>
      </c>
    </row>
    <row r="678" spans="1:4" ht="12.75">
      <c r="A678">
        <v>190511</v>
      </c>
      <c r="C678">
        <v>60.1</v>
      </c>
      <c r="D678">
        <f t="shared" si="12"/>
        <v>88.38235294117646</v>
      </c>
    </row>
    <row r="679" spans="1:4" ht="12.75">
      <c r="A679">
        <v>190512</v>
      </c>
      <c r="C679">
        <v>61</v>
      </c>
      <c r="D679">
        <f t="shared" si="12"/>
        <v>89.70588235294117</v>
      </c>
    </row>
    <row r="680" spans="1:4" ht="12.75">
      <c r="A680">
        <v>190601</v>
      </c>
      <c r="C680">
        <v>61.1</v>
      </c>
      <c r="D680">
        <f t="shared" si="12"/>
        <v>89.85294117647058</v>
      </c>
    </row>
    <row r="681" spans="1:4" ht="12.75">
      <c r="A681">
        <v>190602</v>
      </c>
      <c r="C681">
        <v>60.8</v>
      </c>
      <c r="D681">
        <f t="shared" si="12"/>
        <v>89.41176470588235</v>
      </c>
    </row>
    <row r="682" spans="1:4" ht="12.75">
      <c r="A682">
        <v>190603</v>
      </c>
      <c r="C682">
        <v>60.6</v>
      </c>
      <c r="D682">
        <f t="shared" si="12"/>
        <v>89.11764705882352</v>
      </c>
    </row>
    <row r="683" spans="1:4" ht="12.75">
      <c r="A683">
        <v>190604</v>
      </c>
      <c r="C683">
        <v>61.1</v>
      </c>
      <c r="D683">
        <f t="shared" si="12"/>
        <v>89.85294117647058</v>
      </c>
    </row>
    <row r="684" spans="1:4" ht="12.75">
      <c r="A684">
        <v>190605</v>
      </c>
      <c r="C684">
        <v>61.3</v>
      </c>
      <c r="D684">
        <f t="shared" si="12"/>
        <v>90.1470588235294</v>
      </c>
    </row>
    <row r="685" spans="1:4" ht="12.75">
      <c r="A685">
        <v>190606</v>
      </c>
      <c r="C685">
        <v>61.3</v>
      </c>
      <c r="D685">
        <f t="shared" si="12"/>
        <v>90.1470588235294</v>
      </c>
    </row>
    <row r="686" spans="1:4" ht="12.75">
      <c r="A686">
        <v>190607</v>
      </c>
      <c r="C686">
        <v>59.7</v>
      </c>
      <c r="D686">
        <f t="shared" si="12"/>
        <v>87.79411764705883</v>
      </c>
    </row>
    <row r="687" spans="1:4" ht="12.75">
      <c r="A687">
        <v>190608</v>
      </c>
      <c r="C687">
        <v>61.2</v>
      </c>
      <c r="D687">
        <f t="shared" si="12"/>
        <v>90</v>
      </c>
    </row>
    <row r="688" spans="1:4" ht="12.75">
      <c r="A688">
        <v>190609</v>
      </c>
      <c r="C688">
        <v>61.7</v>
      </c>
      <c r="D688">
        <f t="shared" si="12"/>
        <v>90.73529411764706</v>
      </c>
    </row>
    <row r="689" spans="1:4" ht="12.75">
      <c r="A689">
        <v>190610</v>
      </c>
      <c r="C689">
        <v>62.8</v>
      </c>
      <c r="D689">
        <f t="shared" si="12"/>
        <v>92.35294117647058</v>
      </c>
    </row>
    <row r="690" spans="1:4" ht="12.75">
      <c r="A690">
        <v>190611</v>
      </c>
      <c r="C690">
        <v>63.6</v>
      </c>
      <c r="D690">
        <f t="shared" si="12"/>
        <v>93.52941176470588</v>
      </c>
    </row>
    <row r="691" spans="1:4" ht="12.75">
      <c r="A691">
        <v>190612</v>
      </c>
      <c r="C691">
        <v>64.3</v>
      </c>
      <c r="D691">
        <f t="shared" si="12"/>
        <v>94.55882352941175</v>
      </c>
    </row>
    <row r="692" spans="1:4" ht="12.75">
      <c r="A692">
        <v>190701</v>
      </c>
      <c r="C692">
        <v>64</v>
      </c>
      <c r="D692">
        <f t="shared" si="12"/>
        <v>94.11764705882352</v>
      </c>
    </row>
    <row r="693" spans="1:4" ht="12.75">
      <c r="A693">
        <v>190702</v>
      </c>
      <c r="C693">
        <v>64.9</v>
      </c>
      <c r="D693">
        <f t="shared" si="12"/>
        <v>95.44117647058823</v>
      </c>
    </row>
    <row r="694" spans="1:4" ht="12.75">
      <c r="A694">
        <v>190703</v>
      </c>
      <c r="C694">
        <v>64.3</v>
      </c>
      <c r="D694">
        <f t="shared" si="12"/>
        <v>94.55882352941175</v>
      </c>
    </row>
    <row r="695" spans="1:4" ht="12.75">
      <c r="A695">
        <v>190704</v>
      </c>
      <c r="C695">
        <v>64.5</v>
      </c>
      <c r="D695">
        <f t="shared" si="12"/>
        <v>94.85294117647058</v>
      </c>
    </row>
    <row r="696" spans="1:4" ht="12.75">
      <c r="A696">
        <v>190705</v>
      </c>
      <c r="C696">
        <v>65.6</v>
      </c>
      <c r="D696">
        <f t="shared" si="12"/>
        <v>96.4705882352941</v>
      </c>
    </row>
    <row r="697" spans="1:4" ht="12.75">
      <c r="A697">
        <v>190706</v>
      </c>
      <c r="C697">
        <v>66.1</v>
      </c>
      <c r="D697">
        <f t="shared" si="12"/>
        <v>97.20588235294116</v>
      </c>
    </row>
    <row r="698" spans="1:4" ht="12.75">
      <c r="A698">
        <v>190707</v>
      </c>
      <c r="C698">
        <v>66.1</v>
      </c>
      <c r="D698">
        <f t="shared" si="12"/>
        <v>97.20588235294116</v>
      </c>
    </row>
    <row r="699" spans="1:4" ht="12.75">
      <c r="A699">
        <v>190708</v>
      </c>
      <c r="C699">
        <v>66.1</v>
      </c>
      <c r="D699">
        <f t="shared" si="12"/>
        <v>97.20588235294116</v>
      </c>
    </row>
    <row r="700" spans="1:4" ht="12.75">
      <c r="A700">
        <v>190709</v>
      </c>
      <c r="C700">
        <v>66.5</v>
      </c>
      <c r="D700">
        <f t="shared" si="12"/>
        <v>97.79411764705881</v>
      </c>
    </row>
    <row r="701" spans="1:4" ht="12.75">
      <c r="A701">
        <v>190710</v>
      </c>
      <c r="C701">
        <v>66.9</v>
      </c>
      <c r="D701">
        <f t="shared" si="12"/>
        <v>98.38235294117648</v>
      </c>
    </row>
    <row r="702" spans="1:4" ht="12.75">
      <c r="A702">
        <v>190711</v>
      </c>
      <c r="C702">
        <v>64.6</v>
      </c>
      <c r="D702">
        <f t="shared" si="12"/>
        <v>94.99999999999999</v>
      </c>
    </row>
    <row r="703" spans="1:4" ht="12.75">
      <c r="A703">
        <v>190712</v>
      </c>
      <c r="C703">
        <v>63.2</v>
      </c>
      <c r="D703">
        <f t="shared" si="12"/>
        <v>92.94117647058823</v>
      </c>
    </row>
    <row r="704" spans="1:4" ht="12.75">
      <c r="A704">
        <v>190801</v>
      </c>
      <c r="C704">
        <v>62.3</v>
      </c>
      <c r="D704">
        <f t="shared" si="12"/>
        <v>91.61764705882352</v>
      </c>
    </row>
    <row r="705" spans="1:4" ht="12.75">
      <c r="A705">
        <v>190802</v>
      </c>
      <c r="C705">
        <v>61.4</v>
      </c>
      <c r="D705">
        <f t="shared" si="12"/>
        <v>90.29411764705881</v>
      </c>
    </row>
    <row r="706" spans="1:4" ht="12.75">
      <c r="A706">
        <v>190803</v>
      </c>
      <c r="C706">
        <v>61.8</v>
      </c>
      <c r="D706">
        <f t="shared" si="12"/>
        <v>90.88235294117646</v>
      </c>
    </row>
    <row r="707" spans="1:4" ht="12.75">
      <c r="A707">
        <v>190804</v>
      </c>
      <c r="C707">
        <v>62.2</v>
      </c>
      <c r="D707">
        <f t="shared" si="12"/>
        <v>91.47058823529412</v>
      </c>
    </row>
    <row r="708" spans="1:4" ht="12.75">
      <c r="A708">
        <v>190805</v>
      </c>
      <c r="C708">
        <v>62.2</v>
      </c>
      <c r="D708">
        <f t="shared" si="12"/>
        <v>91.47058823529412</v>
      </c>
    </row>
    <row r="709" spans="1:4" ht="12.75">
      <c r="A709">
        <v>190806</v>
      </c>
      <c r="C709">
        <v>62.6</v>
      </c>
      <c r="D709">
        <f t="shared" si="12"/>
        <v>92.05882352941175</v>
      </c>
    </row>
    <row r="710" spans="1:4" ht="12.75">
      <c r="A710">
        <v>190807</v>
      </c>
      <c r="C710">
        <v>63.1</v>
      </c>
      <c r="D710">
        <f t="shared" si="12"/>
        <v>92.79411764705881</v>
      </c>
    </row>
    <row r="711" spans="1:4" ht="12.75">
      <c r="A711">
        <v>190808</v>
      </c>
      <c r="C711">
        <v>63</v>
      </c>
      <c r="D711">
        <f t="shared" si="12"/>
        <v>92.6470588235294</v>
      </c>
    </row>
    <row r="712" spans="1:4" ht="12.75">
      <c r="A712">
        <v>190809</v>
      </c>
      <c r="C712">
        <v>63.3</v>
      </c>
      <c r="D712">
        <f t="shared" si="12"/>
        <v>93.08823529411764</v>
      </c>
    </row>
    <row r="713" spans="1:4" ht="12.75">
      <c r="A713">
        <v>190810</v>
      </c>
      <c r="C713">
        <v>63.5</v>
      </c>
      <c r="D713">
        <f t="shared" si="12"/>
        <v>93.38235294117646</v>
      </c>
    </row>
    <row r="714" spans="1:4" ht="12.75">
      <c r="A714">
        <v>190811</v>
      </c>
      <c r="C714">
        <v>64.1</v>
      </c>
      <c r="D714">
        <f t="shared" si="12"/>
        <v>94.26470588235293</v>
      </c>
    </row>
    <row r="715" spans="1:4" ht="12.75">
      <c r="A715">
        <v>190812</v>
      </c>
      <c r="C715">
        <v>64.8</v>
      </c>
      <c r="D715">
        <f t="shared" si="12"/>
        <v>95.29411764705881</v>
      </c>
    </row>
    <row r="716" spans="1:4" ht="12.75">
      <c r="A716">
        <v>190901</v>
      </c>
      <c r="C716">
        <v>64.6</v>
      </c>
      <c r="D716">
        <f t="shared" si="12"/>
        <v>94.99999999999999</v>
      </c>
    </row>
    <row r="717" spans="1:4" ht="12.75">
      <c r="A717">
        <v>190902</v>
      </c>
      <c r="C717">
        <v>64.9</v>
      </c>
      <c r="D717">
        <f t="shared" si="12"/>
        <v>95.44117647058823</v>
      </c>
    </row>
    <row r="718" spans="1:4" ht="12.75">
      <c r="A718">
        <v>190903</v>
      </c>
      <c r="C718">
        <v>65.2</v>
      </c>
      <c r="D718">
        <f t="shared" si="12"/>
        <v>95.88235294117646</v>
      </c>
    </row>
    <row r="719" spans="1:4" ht="12.75">
      <c r="A719">
        <v>190904</v>
      </c>
      <c r="C719">
        <v>66.2</v>
      </c>
      <c r="D719">
        <f t="shared" si="12"/>
        <v>97.35294117647058</v>
      </c>
    </row>
    <row r="720" spans="1:4" ht="12.75">
      <c r="A720">
        <v>190905</v>
      </c>
      <c r="C720">
        <v>67.3</v>
      </c>
      <c r="D720">
        <f t="shared" si="12"/>
        <v>98.9705882352941</v>
      </c>
    </row>
    <row r="721" spans="1:4" ht="12.75">
      <c r="A721">
        <v>190906</v>
      </c>
      <c r="C721">
        <v>67.8</v>
      </c>
      <c r="D721">
        <f t="shared" si="12"/>
        <v>99.70588235294116</v>
      </c>
    </row>
    <row r="722" spans="1:4" ht="12.75">
      <c r="A722">
        <v>190907</v>
      </c>
      <c r="C722">
        <v>67.9</v>
      </c>
      <c r="D722">
        <f t="shared" si="12"/>
        <v>99.8529411764706</v>
      </c>
    </row>
    <row r="723" spans="1:4" ht="12.75">
      <c r="A723">
        <v>190908</v>
      </c>
      <c r="C723">
        <v>68.2</v>
      </c>
      <c r="D723">
        <f t="shared" si="12"/>
        <v>100.29411764705883</v>
      </c>
    </row>
    <row r="724" spans="1:4" ht="12.75">
      <c r="A724">
        <v>190909</v>
      </c>
      <c r="C724">
        <v>68.9</v>
      </c>
      <c r="D724">
        <f t="shared" si="12"/>
        <v>101.32352941176471</v>
      </c>
    </row>
    <row r="725" spans="1:4" ht="12.75">
      <c r="A725">
        <v>190910</v>
      </c>
      <c r="C725">
        <v>70.2</v>
      </c>
      <c r="D725">
        <f t="shared" si="12"/>
        <v>103.23529411764706</v>
      </c>
    </row>
    <row r="726" spans="1:4" ht="12.75">
      <c r="A726">
        <v>190911</v>
      </c>
      <c r="C726">
        <v>70.9</v>
      </c>
      <c r="D726">
        <f t="shared" si="12"/>
        <v>104.26470588235294</v>
      </c>
    </row>
    <row r="727" spans="1:4" ht="12.75">
      <c r="A727">
        <v>190912</v>
      </c>
      <c r="C727">
        <v>71.6</v>
      </c>
      <c r="D727">
        <f t="shared" si="12"/>
        <v>105.29411764705881</v>
      </c>
    </row>
    <row r="728" spans="1:4" ht="12.75">
      <c r="A728">
        <v>191001</v>
      </c>
      <c r="C728">
        <v>71.4</v>
      </c>
      <c r="D728">
        <f t="shared" si="12"/>
        <v>105</v>
      </c>
    </row>
    <row r="729" spans="1:4" ht="12.75">
      <c r="A729">
        <v>191002</v>
      </c>
      <c r="C729">
        <v>71.3</v>
      </c>
      <c r="D729">
        <f t="shared" si="12"/>
        <v>104.85294117647058</v>
      </c>
    </row>
    <row r="730" spans="1:4" ht="12.75">
      <c r="A730">
        <v>191003</v>
      </c>
      <c r="C730">
        <v>72.9</v>
      </c>
      <c r="D730">
        <f t="shared" si="12"/>
        <v>107.20588235294117</v>
      </c>
    </row>
    <row r="731" spans="1:4" ht="12.75">
      <c r="A731">
        <v>191004</v>
      </c>
      <c r="C731">
        <v>73.2</v>
      </c>
      <c r="D731">
        <f t="shared" si="12"/>
        <v>107.6470588235294</v>
      </c>
    </row>
    <row r="732" spans="1:4" ht="12.75">
      <c r="A732">
        <v>191005</v>
      </c>
      <c r="C732">
        <v>72</v>
      </c>
      <c r="D732">
        <f t="shared" si="12"/>
        <v>105.88235294117646</v>
      </c>
    </row>
    <row r="733" spans="1:4" ht="12.75">
      <c r="A733">
        <v>191006</v>
      </c>
      <c r="C733">
        <v>71</v>
      </c>
      <c r="D733">
        <f t="shared" si="12"/>
        <v>104.41176470588235</v>
      </c>
    </row>
    <row r="734" spans="1:4" ht="12.75">
      <c r="A734">
        <v>191007</v>
      </c>
      <c r="C734">
        <v>71</v>
      </c>
      <c r="D734">
        <f t="shared" si="12"/>
        <v>104.41176470588235</v>
      </c>
    </row>
    <row r="735" spans="1:4" ht="12.75">
      <c r="A735">
        <v>191008</v>
      </c>
      <c r="C735">
        <v>70.8</v>
      </c>
      <c r="D735">
        <f t="shared" si="12"/>
        <v>104.11764705882352</v>
      </c>
    </row>
    <row r="736" spans="1:4" ht="12.75">
      <c r="A736">
        <v>191009</v>
      </c>
      <c r="C736">
        <v>69.9</v>
      </c>
      <c r="D736">
        <f t="shared" si="12"/>
        <v>102.79411764705883</v>
      </c>
    </row>
    <row r="737" spans="1:4" ht="12.75">
      <c r="A737">
        <v>191010</v>
      </c>
      <c r="C737">
        <v>67.9</v>
      </c>
      <c r="D737">
        <f t="shared" si="12"/>
        <v>99.8529411764706</v>
      </c>
    </row>
    <row r="738" spans="1:4" ht="12.75">
      <c r="A738">
        <v>191011</v>
      </c>
      <c r="C738">
        <v>66.4</v>
      </c>
      <c r="D738">
        <f t="shared" si="12"/>
        <v>97.6470588235294</v>
      </c>
    </row>
    <row r="739" spans="1:4" ht="12.75">
      <c r="A739">
        <v>191012</v>
      </c>
      <c r="C739">
        <v>66.6</v>
      </c>
      <c r="D739">
        <f t="shared" si="12"/>
        <v>97.94117647058822</v>
      </c>
    </row>
    <row r="740" spans="1:4" ht="12.75">
      <c r="A740">
        <v>191101</v>
      </c>
      <c r="C740">
        <v>66.1</v>
      </c>
      <c r="D740">
        <f t="shared" si="12"/>
        <v>97.20588235294116</v>
      </c>
    </row>
    <row r="741" spans="1:4" ht="12.75">
      <c r="A741">
        <v>191102</v>
      </c>
      <c r="C741">
        <v>64.4</v>
      </c>
      <c r="D741">
        <f aca="true" t="shared" si="13" ref="D741:D787">C741*(1/0.68)</f>
        <v>94.70588235294117</v>
      </c>
    </row>
    <row r="742" spans="1:4" ht="12.75">
      <c r="A742">
        <v>191103</v>
      </c>
      <c r="C742">
        <v>64.7</v>
      </c>
      <c r="D742">
        <f t="shared" si="13"/>
        <v>95.1470588235294</v>
      </c>
    </row>
    <row r="743" spans="1:4" ht="12.75">
      <c r="A743">
        <v>191104</v>
      </c>
      <c r="C743">
        <v>63.3</v>
      </c>
      <c r="D743">
        <f t="shared" si="13"/>
        <v>93.08823529411764</v>
      </c>
    </row>
    <row r="744" spans="1:4" ht="12.75">
      <c r="A744">
        <v>191105</v>
      </c>
      <c r="C744">
        <v>63</v>
      </c>
      <c r="D744">
        <f t="shared" si="13"/>
        <v>92.6470588235294</v>
      </c>
    </row>
    <row r="745" spans="1:4" ht="12.75">
      <c r="A745">
        <v>191106</v>
      </c>
      <c r="C745">
        <v>63</v>
      </c>
      <c r="D745">
        <f t="shared" si="13"/>
        <v>92.6470588235294</v>
      </c>
    </row>
    <row r="746" spans="1:4" ht="12.75">
      <c r="A746">
        <v>191107</v>
      </c>
      <c r="C746">
        <v>63.9</v>
      </c>
      <c r="D746">
        <f t="shared" si="13"/>
        <v>93.9705882352941</v>
      </c>
    </row>
    <row r="747" spans="1:4" ht="12.75">
      <c r="A747">
        <v>191108</v>
      </c>
      <c r="C747">
        <v>65.5</v>
      </c>
      <c r="D747">
        <f t="shared" si="13"/>
        <v>96.3235294117647</v>
      </c>
    </row>
    <row r="748" spans="1:4" ht="12.75">
      <c r="A748">
        <v>191109</v>
      </c>
      <c r="C748">
        <v>66.1</v>
      </c>
      <c r="D748">
        <f t="shared" si="13"/>
        <v>97.20588235294116</v>
      </c>
    </row>
    <row r="749" spans="1:4" ht="12.75">
      <c r="A749">
        <v>191110</v>
      </c>
      <c r="C749">
        <v>66.2</v>
      </c>
      <c r="D749">
        <f t="shared" si="13"/>
        <v>97.35294117647058</v>
      </c>
    </row>
    <row r="750" spans="1:4" ht="12.75">
      <c r="A750">
        <v>191111</v>
      </c>
      <c r="C750">
        <v>65.9</v>
      </c>
      <c r="D750">
        <f t="shared" si="13"/>
        <v>96.91176470588235</v>
      </c>
    </row>
    <row r="751" spans="1:4" ht="12.75">
      <c r="A751">
        <v>191112</v>
      </c>
      <c r="C751">
        <v>65.3</v>
      </c>
      <c r="D751">
        <f t="shared" si="13"/>
        <v>96.02941176470587</v>
      </c>
    </row>
    <row r="752" spans="1:4" ht="12.75">
      <c r="A752">
        <v>191201</v>
      </c>
      <c r="C752">
        <v>66</v>
      </c>
      <c r="D752">
        <f t="shared" si="13"/>
        <v>97.05882352941175</v>
      </c>
    </row>
    <row r="753" spans="1:4" ht="12.75">
      <c r="A753">
        <v>191202</v>
      </c>
      <c r="C753">
        <v>66.7</v>
      </c>
      <c r="D753">
        <f t="shared" si="13"/>
        <v>98.08823529411764</v>
      </c>
    </row>
    <row r="754" spans="1:4" ht="12.75">
      <c r="A754">
        <v>191203</v>
      </c>
      <c r="C754">
        <v>67.5</v>
      </c>
      <c r="D754">
        <f t="shared" si="13"/>
        <v>99.26470588235293</v>
      </c>
    </row>
    <row r="755" spans="1:4" ht="12.75">
      <c r="A755">
        <v>191204</v>
      </c>
      <c r="C755">
        <v>69.7</v>
      </c>
      <c r="D755">
        <f t="shared" si="13"/>
        <v>102.5</v>
      </c>
    </row>
    <row r="756" spans="1:4" ht="12.75">
      <c r="A756">
        <v>191205</v>
      </c>
      <c r="C756">
        <v>70</v>
      </c>
      <c r="D756">
        <f t="shared" si="13"/>
        <v>102.94117647058823</v>
      </c>
    </row>
    <row r="757" spans="1:4" ht="12.75">
      <c r="A757">
        <v>191206</v>
      </c>
      <c r="C757">
        <v>69</v>
      </c>
      <c r="D757">
        <f t="shared" si="13"/>
        <v>101.47058823529412</v>
      </c>
    </row>
    <row r="758" spans="1:4" ht="12.75">
      <c r="A758">
        <v>191207</v>
      </c>
      <c r="C758">
        <v>68.9</v>
      </c>
      <c r="D758">
        <f t="shared" si="13"/>
        <v>101.32352941176471</v>
      </c>
    </row>
    <row r="759" spans="1:4" ht="12.75">
      <c r="A759">
        <v>191208</v>
      </c>
      <c r="C759">
        <v>69.7</v>
      </c>
      <c r="D759">
        <f t="shared" si="13"/>
        <v>102.5</v>
      </c>
    </row>
    <row r="760" spans="1:4" ht="12.75">
      <c r="A760">
        <v>191209</v>
      </c>
      <c r="C760">
        <v>70.5</v>
      </c>
      <c r="D760">
        <f t="shared" si="13"/>
        <v>103.67647058823529</v>
      </c>
    </row>
    <row r="761" spans="1:4" ht="12.75">
      <c r="A761">
        <v>191210</v>
      </c>
      <c r="C761">
        <v>70.8</v>
      </c>
      <c r="D761">
        <f t="shared" si="13"/>
        <v>104.11764705882352</v>
      </c>
    </row>
    <row r="762" spans="1:4" ht="12.75">
      <c r="A762">
        <v>191211</v>
      </c>
      <c r="C762">
        <v>70.2</v>
      </c>
      <c r="D762">
        <f t="shared" si="13"/>
        <v>103.23529411764706</v>
      </c>
    </row>
    <row r="763" spans="1:4" ht="12.75">
      <c r="A763">
        <v>191212</v>
      </c>
      <c r="C763">
        <v>70.1</v>
      </c>
      <c r="D763">
        <f t="shared" si="13"/>
        <v>103.08823529411762</v>
      </c>
    </row>
    <row r="764" spans="1:4" ht="12.75">
      <c r="A764">
        <v>191301</v>
      </c>
      <c r="C764">
        <v>70.3</v>
      </c>
      <c r="D764">
        <f t="shared" si="13"/>
        <v>103.38235294117646</v>
      </c>
    </row>
    <row r="765" spans="1:4" ht="12.75">
      <c r="A765">
        <v>191302</v>
      </c>
      <c r="C765">
        <v>69.8</v>
      </c>
      <c r="D765">
        <f t="shared" si="13"/>
        <v>102.6470588235294</v>
      </c>
    </row>
    <row r="766" spans="1:4" ht="12.75">
      <c r="A766">
        <v>191303</v>
      </c>
      <c r="C766">
        <v>69.9</v>
      </c>
      <c r="D766">
        <f t="shared" si="13"/>
        <v>102.79411764705883</v>
      </c>
    </row>
    <row r="767" spans="1:4" ht="12.75">
      <c r="A767">
        <v>191304</v>
      </c>
      <c r="C767">
        <v>69.7</v>
      </c>
      <c r="D767">
        <f t="shared" si="13"/>
        <v>102.5</v>
      </c>
    </row>
    <row r="768" spans="1:4" ht="12.75">
      <c r="A768">
        <v>191305</v>
      </c>
      <c r="C768">
        <v>68.9</v>
      </c>
      <c r="D768">
        <f t="shared" si="13"/>
        <v>101.32352941176471</v>
      </c>
    </row>
    <row r="769" spans="1:4" ht="12.75">
      <c r="A769">
        <v>191306</v>
      </c>
      <c r="C769">
        <v>69</v>
      </c>
      <c r="D769">
        <f t="shared" si="13"/>
        <v>101.47058823529412</v>
      </c>
    </row>
    <row r="770" spans="1:4" ht="12.75">
      <c r="A770">
        <v>191307</v>
      </c>
      <c r="C770">
        <v>69.5</v>
      </c>
      <c r="D770">
        <f t="shared" si="13"/>
        <v>102.20588235294117</v>
      </c>
    </row>
    <row r="771" spans="1:4" ht="12.75">
      <c r="A771">
        <v>191308</v>
      </c>
      <c r="C771">
        <v>69.7</v>
      </c>
      <c r="D771">
        <f t="shared" si="13"/>
        <v>102.5</v>
      </c>
    </row>
    <row r="772" spans="1:4" ht="12.75">
      <c r="A772">
        <v>191309</v>
      </c>
      <c r="C772">
        <v>70.6</v>
      </c>
      <c r="D772">
        <f t="shared" si="13"/>
        <v>103.8235294117647</v>
      </c>
    </row>
    <row r="773" spans="1:4" ht="12.75">
      <c r="A773">
        <v>191310</v>
      </c>
      <c r="C773">
        <v>70.4</v>
      </c>
      <c r="D773">
        <f t="shared" si="13"/>
        <v>103.52941176470588</v>
      </c>
    </row>
    <row r="774" spans="1:4" ht="12.75">
      <c r="A774">
        <v>191311</v>
      </c>
      <c r="C774">
        <v>70.1</v>
      </c>
      <c r="D774">
        <f t="shared" si="13"/>
        <v>103.08823529411762</v>
      </c>
    </row>
    <row r="775" spans="1:4" ht="12.75">
      <c r="A775">
        <v>191312</v>
      </c>
      <c r="C775">
        <v>69.1</v>
      </c>
      <c r="D775">
        <f t="shared" si="13"/>
        <v>101.61764705882351</v>
      </c>
    </row>
    <row r="776" spans="1:4" ht="12.75">
      <c r="A776">
        <v>191401</v>
      </c>
      <c r="C776">
        <v>68.6</v>
      </c>
      <c r="D776">
        <f t="shared" si="13"/>
        <v>100.88235294117645</v>
      </c>
    </row>
    <row r="777" spans="1:4" ht="12.75">
      <c r="A777">
        <v>191402</v>
      </c>
      <c r="C777">
        <v>68.3</v>
      </c>
      <c r="D777">
        <f t="shared" si="13"/>
        <v>100.44117647058822</v>
      </c>
    </row>
    <row r="778" spans="1:4" ht="12.75">
      <c r="A778">
        <v>191403</v>
      </c>
      <c r="C778">
        <v>68</v>
      </c>
      <c r="D778">
        <f t="shared" si="13"/>
        <v>99.99999999999999</v>
      </c>
    </row>
    <row r="779" spans="1:4" ht="12.75">
      <c r="A779">
        <v>191404</v>
      </c>
      <c r="C779">
        <v>67.6</v>
      </c>
      <c r="D779">
        <f t="shared" si="13"/>
        <v>99.41176470588233</v>
      </c>
    </row>
    <row r="780" spans="1:4" ht="12.75">
      <c r="A780">
        <v>191405</v>
      </c>
      <c r="C780">
        <v>67.4</v>
      </c>
      <c r="D780">
        <f t="shared" si="13"/>
        <v>99.11764705882354</v>
      </c>
    </row>
    <row r="781" spans="1:4" ht="12.75">
      <c r="A781">
        <v>191406</v>
      </c>
      <c r="C781">
        <v>67.4</v>
      </c>
      <c r="D781">
        <f t="shared" si="13"/>
        <v>99.11764705882354</v>
      </c>
    </row>
    <row r="782" spans="1:4" ht="12.75">
      <c r="A782">
        <v>191407</v>
      </c>
      <c r="C782">
        <v>67.3</v>
      </c>
      <c r="D782">
        <f t="shared" si="13"/>
        <v>98.9705882352941</v>
      </c>
    </row>
    <row r="783" spans="1:4" ht="12.75">
      <c r="A783">
        <v>191408</v>
      </c>
      <c r="C783">
        <v>69.6</v>
      </c>
      <c r="D783">
        <f t="shared" si="13"/>
        <v>102.35294117647057</v>
      </c>
    </row>
    <row r="784" spans="1:4" ht="12.75">
      <c r="A784">
        <v>191409</v>
      </c>
      <c r="C784">
        <v>70.2</v>
      </c>
      <c r="D784">
        <f t="shared" si="13"/>
        <v>103.23529411764706</v>
      </c>
    </row>
    <row r="785" spans="1:4" ht="12.75">
      <c r="A785">
        <v>191410</v>
      </c>
      <c r="C785">
        <v>68</v>
      </c>
      <c r="D785">
        <f t="shared" si="13"/>
        <v>99.99999999999999</v>
      </c>
    </row>
    <row r="786" spans="1:4" ht="12.75">
      <c r="A786">
        <v>191411</v>
      </c>
      <c r="C786">
        <v>67.5</v>
      </c>
      <c r="D786">
        <f t="shared" si="13"/>
        <v>99.26470588235293</v>
      </c>
    </row>
    <row r="787" spans="1:4" ht="12.75">
      <c r="A787">
        <v>191412</v>
      </c>
      <c r="C787">
        <v>67.3</v>
      </c>
      <c r="D787">
        <f t="shared" si="13"/>
        <v>98.9705882352941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94"/>
  <sheetViews>
    <sheetView workbookViewId="0" topLeftCell="A1">
      <selection activeCell="F33" sqref="F33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s="17" t="s">
        <v>70</v>
      </c>
    </row>
    <row r="4" ht="12.75">
      <c r="A4" s="17" t="s">
        <v>69</v>
      </c>
    </row>
    <row r="6" ht="12.75">
      <c r="A6" t="s">
        <v>86</v>
      </c>
    </row>
    <row r="8" spans="1:2" ht="12.75">
      <c r="A8" t="s">
        <v>11</v>
      </c>
      <c r="B8" t="s">
        <v>22</v>
      </c>
    </row>
    <row r="9" spans="1:2" ht="12.75">
      <c r="A9" s="1">
        <v>4750</v>
      </c>
      <c r="B9">
        <v>9.8</v>
      </c>
    </row>
    <row r="10" spans="1:2" ht="12.75">
      <c r="A10" s="1">
        <v>4781</v>
      </c>
      <c r="B10">
        <v>9.8</v>
      </c>
    </row>
    <row r="11" spans="1:2" ht="12.75">
      <c r="A11" s="1">
        <v>4809</v>
      </c>
      <c r="B11">
        <v>9.8</v>
      </c>
    </row>
    <row r="12" spans="1:2" ht="12.75">
      <c r="A12" s="1">
        <v>4840</v>
      </c>
      <c r="B12">
        <v>9.8</v>
      </c>
    </row>
    <row r="13" spans="1:2" ht="12.75">
      <c r="A13" s="1">
        <v>4870</v>
      </c>
      <c r="B13">
        <v>9.7</v>
      </c>
    </row>
    <row r="14" spans="1:2" ht="12.75">
      <c r="A14" s="1">
        <v>4901</v>
      </c>
      <c r="B14">
        <v>9.8</v>
      </c>
    </row>
    <row r="15" spans="1:2" ht="12.75">
      <c r="A15" s="1">
        <v>4931</v>
      </c>
      <c r="B15">
        <v>9.9</v>
      </c>
    </row>
    <row r="16" spans="1:2" ht="12.75">
      <c r="A16" s="1">
        <v>4962</v>
      </c>
      <c r="B16">
        <v>9.9</v>
      </c>
    </row>
    <row r="17" spans="1:2" ht="12.75">
      <c r="A17" s="1">
        <v>4993</v>
      </c>
      <c r="B17">
        <v>10</v>
      </c>
    </row>
    <row r="18" spans="1:2" ht="12.75">
      <c r="A18" s="1">
        <v>5023</v>
      </c>
      <c r="B18">
        <v>10</v>
      </c>
    </row>
    <row r="19" spans="1:2" ht="12.75">
      <c r="A19" s="1">
        <v>5054</v>
      </c>
      <c r="B19">
        <v>10.1</v>
      </c>
    </row>
    <row r="20" spans="1:2" ht="12.75">
      <c r="A20" s="1">
        <v>5084</v>
      </c>
      <c r="B20">
        <v>10</v>
      </c>
    </row>
    <row r="21" spans="1:2" ht="12.75">
      <c r="A21" s="1">
        <v>5115</v>
      </c>
      <c r="B21">
        <v>10</v>
      </c>
    </row>
    <row r="22" spans="1:2" ht="12.75">
      <c r="A22" s="1">
        <v>5146</v>
      </c>
      <c r="B22">
        <v>9.9</v>
      </c>
    </row>
    <row r="23" spans="1:2" ht="12.75">
      <c r="A23" s="1">
        <v>5174</v>
      </c>
      <c r="B23">
        <v>9.9</v>
      </c>
    </row>
    <row r="24" spans="1:2" ht="12.75">
      <c r="A24" s="1">
        <v>5205</v>
      </c>
      <c r="B24">
        <v>9.8</v>
      </c>
    </row>
    <row r="25" spans="1:2" ht="12.75">
      <c r="A25" s="1">
        <v>5235</v>
      </c>
      <c r="B25">
        <v>9.9</v>
      </c>
    </row>
    <row r="26" spans="1:2" ht="12.75">
      <c r="A26" s="1">
        <v>5266</v>
      </c>
      <c r="B26">
        <v>9.9</v>
      </c>
    </row>
    <row r="27" spans="1:2" ht="12.75">
      <c r="A27" s="1">
        <v>5296</v>
      </c>
      <c r="B27">
        <v>10</v>
      </c>
    </row>
    <row r="28" spans="1:2" ht="12.75">
      <c r="A28" s="1">
        <v>5327</v>
      </c>
      <c r="B28">
        <v>10.2</v>
      </c>
    </row>
    <row r="29" spans="1:2" ht="12.75">
      <c r="A29" s="1">
        <v>5358</v>
      </c>
      <c r="B29">
        <v>10.2</v>
      </c>
    </row>
    <row r="30" spans="1:2" ht="12.75">
      <c r="A30" s="1">
        <v>5388</v>
      </c>
      <c r="B30">
        <v>10.1</v>
      </c>
    </row>
    <row r="31" spans="1:2" ht="12.75">
      <c r="A31" s="1">
        <v>5419</v>
      </c>
      <c r="B31">
        <v>10.2</v>
      </c>
    </row>
    <row r="32" spans="1:2" ht="12.75">
      <c r="A32" s="1">
        <v>5449</v>
      </c>
      <c r="B32">
        <v>10.1</v>
      </c>
    </row>
    <row r="33" spans="1:2" ht="12.75">
      <c r="A33" s="1">
        <v>5480</v>
      </c>
      <c r="B33">
        <v>10.1</v>
      </c>
    </row>
    <row r="34" spans="1:2" ht="12.75">
      <c r="A34" s="1">
        <v>5511</v>
      </c>
      <c r="B34">
        <v>10</v>
      </c>
    </row>
    <row r="35" spans="1:2" ht="12.75">
      <c r="A35" s="1">
        <v>5539</v>
      </c>
      <c r="B35">
        <v>9.9</v>
      </c>
    </row>
    <row r="36" spans="1:2" ht="12.75">
      <c r="A36" s="1">
        <v>5570</v>
      </c>
      <c r="B36">
        <v>10</v>
      </c>
    </row>
    <row r="37" spans="1:2" ht="12.75">
      <c r="A37" s="1">
        <v>5600</v>
      </c>
      <c r="B37">
        <v>10.1</v>
      </c>
    </row>
    <row r="38" spans="1:2" ht="12.75">
      <c r="A38" s="1">
        <v>5631</v>
      </c>
      <c r="B38">
        <v>10.1</v>
      </c>
    </row>
    <row r="39" spans="1:2" ht="12.75">
      <c r="A39" s="1">
        <v>5661</v>
      </c>
      <c r="B39">
        <v>10.1</v>
      </c>
    </row>
    <row r="40" spans="1:2" ht="12.75">
      <c r="A40" s="1">
        <v>5692</v>
      </c>
      <c r="B40">
        <v>10.1</v>
      </c>
    </row>
    <row r="41" spans="1:2" ht="12.75">
      <c r="A41" s="1">
        <v>5723</v>
      </c>
      <c r="B41">
        <v>10.1</v>
      </c>
    </row>
    <row r="42" spans="1:2" ht="12.75">
      <c r="A42" s="1">
        <v>5753</v>
      </c>
      <c r="B42">
        <v>10.2</v>
      </c>
    </row>
    <row r="43" spans="1:2" ht="12.75">
      <c r="A43" s="1">
        <v>5784</v>
      </c>
      <c r="B43">
        <v>10.3</v>
      </c>
    </row>
    <row r="44" spans="1:2" ht="12.75">
      <c r="A44" s="1">
        <v>5814</v>
      </c>
      <c r="B44">
        <v>10.3</v>
      </c>
    </row>
    <row r="45" spans="1:2" ht="12.75">
      <c r="A45" s="1">
        <v>5845</v>
      </c>
      <c r="B45">
        <v>10.4</v>
      </c>
    </row>
    <row r="46" spans="1:2" ht="12.75">
      <c r="A46" s="1">
        <v>5876</v>
      </c>
      <c r="B46">
        <v>10.4</v>
      </c>
    </row>
    <row r="47" spans="1:2" ht="12.75">
      <c r="A47" s="1">
        <v>5905</v>
      </c>
      <c r="B47">
        <v>10.5</v>
      </c>
    </row>
    <row r="48" spans="1:2" ht="12.75">
      <c r="A48" s="1">
        <v>5936</v>
      </c>
      <c r="B48">
        <v>10.6</v>
      </c>
    </row>
    <row r="49" spans="1:2" ht="12.75">
      <c r="A49" s="1">
        <v>5966</v>
      </c>
      <c r="B49">
        <v>10.7</v>
      </c>
    </row>
    <row r="50" spans="1:2" ht="12.75">
      <c r="A50" s="1">
        <v>5997</v>
      </c>
      <c r="B50">
        <v>10.8</v>
      </c>
    </row>
    <row r="51" spans="1:2" ht="12.75">
      <c r="A51" s="1">
        <v>6027</v>
      </c>
      <c r="B51">
        <v>10.8</v>
      </c>
    </row>
    <row r="52" spans="1:2" ht="12.75">
      <c r="A52" s="1">
        <v>6058</v>
      </c>
      <c r="B52">
        <v>10.9</v>
      </c>
    </row>
    <row r="53" spans="1:2" ht="12.75">
      <c r="A53" s="1">
        <v>6089</v>
      </c>
      <c r="B53">
        <v>11.1</v>
      </c>
    </row>
    <row r="54" spans="1:2" ht="12.75">
      <c r="A54" s="1">
        <v>6119</v>
      </c>
      <c r="B54">
        <v>11.3</v>
      </c>
    </row>
    <row r="55" spans="1:2" ht="12.75">
      <c r="A55" s="1">
        <v>6150</v>
      </c>
      <c r="B55">
        <v>11.5</v>
      </c>
    </row>
    <row r="56" spans="1:2" ht="12.75">
      <c r="A56" s="1">
        <v>6180</v>
      </c>
      <c r="B56">
        <v>11.6</v>
      </c>
    </row>
    <row r="57" spans="1:2" ht="12.75">
      <c r="A57" s="1">
        <v>6211</v>
      </c>
      <c r="B57">
        <v>11.7</v>
      </c>
    </row>
    <row r="58" spans="1:2" ht="12.75">
      <c r="A58" s="1">
        <v>6242</v>
      </c>
      <c r="B58">
        <v>12</v>
      </c>
    </row>
    <row r="59" spans="1:2" ht="12.75">
      <c r="A59" s="1">
        <v>6270</v>
      </c>
      <c r="B59">
        <v>12</v>
      </c>
    </row>
    <row r="60" spans="1:2" ht="12.75">
      <c r="A60" s="1">
        <v>6301</v>
      </c>
      <c r="B60">
        <v>12.6</v>
      </c>
    </row>
    <row r="61" spans="1:2" ht="12.75">
      <c r="A61" s="1">
        <v>6331</v>
      </c>
      <c r="B61">
        <v>12.8</v>
      </c>
    </row>
    <row r="62" spans="1:2" ht="12.75">
      <c r="A62" s="1">
        <v>6362</v>
      </c>
      <c r="B62">
        <v>13</v>
      </c>
    </row>
    <row r="63" spans="1:2" ht="12.75">
      <c r="A63" s="1">
        <v>6392</v>
      </c>
      <c r="B63">
        <v>12.8</v>
      </c>
    </row>
    <row r="64" spans="1:2" ht="12.75">
      <c r="A64" s="1">
        <v>6423</v>
      </c>
      <c r="B64">
        <v>13</v>
      </c>
    </row>
    <row r="65" spans="1:2" ht="12.75">
      <c r="A65" s="1">
        <v>6454</v>
      </c>
      <c r="B65">
        <v>13.3</v>
      </c>
    </row>
    <row r="66" spans="1:2" ht="12.75">
      <c r="A66" s="1">
        <v>6484</v>
      </c>
      <c r="B66">
        <v>13.5</v>
      </c>
    </row>
    <row r="67" spans="1:2" ht="12.75">
      <c r="A67" s="1">
        <v>6515</v>
      </c>
      <c r="B67">
        <v>13.5</v>
      </c>
    </row>
    <row r="68" spans="1:2" ht="12.75">
      <c r="A68" s="1">
        <v>6545</v>
      </c>
      <c r="B68">
        <v>13.7</v>
      </c>
    </row>
    <row r="69" spans="1:2" ht="12.75">
      <c r="A69" s="1">
        <v>6576</v>
      </c>
      <c r="B69">
        <v>14</v>
      </c>
    </row>
    <row r="70" spans="1:2" ht="12.75">
      <c r="A70" s="1">
        <v>6607</v>
      </c>
      <c r="B70">
        <v>14.1</v>
      </c>
    </row>
    <row r="71" spans="1:2" ht="12.75">
      <c r="A71" s="1">
        <v>6635</v>
      </c>
      <c r="B71">
        <v>14</v>
      </c>
    </row>
    <row r="72" spans="1:2" ht="12.75">
      <c r="A72" s="1">
        <v>6666</v>
      </c>
      <c r="B72">
        <v>14.2</v>
      </c>
    </row>
    <row r="73" spans="1:2" ht="12.75">
      <c r="A73" s="1">
        <v>6696</v>
      </c>
      <c r="B73">
        <v>14.5</v>
      </c>
    </row>
    <row r="74" spans="1:2" ht="12.75">
      <c r="A74" s="1">
        <v>6727</v>
      </c>
      <c r="B74">
        <v>14.7</v>
      </c>
    </row>
    <row r="75" spans="1:2" ht="12.75">
      <c r="A75" s="1">
        <v>6757</v>
      </c>
      <c r="B75">
        <v>15.1</v>
      </c>
    </row>
    <row r="76" spans="1:2" ht="12.75">
      <c r="A76" s="1">
        <v>6788</v>
      </c>
      <c r="B76">
        <v>15.4</v>
      </c>
    </row>
    <row r="77" spans="1:2" ht="12.75">
      <c r="A77" s="1">
        <v>6819</v>
      </c>
      <c r="B77">
        <v>15.7</v>
      </c>
    </row>
    <row r="78" spans="1:2" ht="12.75">
      <c r="A78" s="1">
        <v>6849</v>
      </c>
      <c r="B78">
        <v>16</v>
      </c>
    </row>
    <row r="79" spans="1:2" ht="12.75">
      <c r="A79" s="1">
        <v>6880</v>
      </c>
      <c r="B79">
        <v>16.3</v>
      </c>
    </row>
    <row r="80" spans="1:2" ht="12.75">
      <c r="A80" s="1">
        <v>6910</v>
      </c>
      <c r="B80">
        <v>16.5</v>
      </c>
    </row>
    <row r="81" spans="1:2" ht="12.75">
      <c r="A81" s="1">
        <v>6941</v>
      </c>
      <c r="B81">
        <v>16.5</v>
      </c>
    </row>
    <row r="82" spans="1:2" ht="12.75">
      <c r="A82" s="1">
        <v>6972</v>
      </c>
      <c r="B82">
        <v>16.2</v>
      </c>
    </row>
    <row r="83" spans="1:2" ht="12.75">
      <c r="A83" s="1">
        <v>7000</v>
      </c>
      <c r="B83">
        <v>16.4</v>
      </c>
    </row>
    <row r="84" spans="1:2" ht="12.75">
      <c r="A84" s="1">
        <v>7031</v>
      </c>
      <c r="B84">
        <v>16.7</v>
      </c>
    </row>
    <row r="85" spans="1:2" ht="12.75">
      <c r="A85" s="1">
        <v>7061</v>
      </c>
      <c r="B85">
        <v>16.9</v>
      </c>
    </row>
    <row r="86" spans="1:2" ht="12.75">
      <c r="A86" s="1">
        <v>7092</v>
      </c>
      <c r="B86">
        <v>16.9</v>
      </c>
    </row>
    <row r="87" spans="1:2" ht="12.75">
      <c r="A87" s="1">
        <v>7122</v>
      </c>
      <c r="B87">
        <v>17.4</v>
      </c>
    </row>
    <row r="88" spans="1:2" ht="12.75">
      <c r="A88" s="1">
        <v>7153</v>
      </c>
      <c r="B88">
        <v>17.7</v>
      </c>
    </row>
    <row r="89" spans="1:2" ht="12.75">
      <c r="A89" s="1">
        <v>7184</v>
      </c>
      <c r="B89">
        <v>17.8</v>
      </c>
    </row>
    <row r="90" spans="1:2" ht="12.75">
      <c r="A90" s="1">
        <v>7214</v>
      </c>
      <c r="B90">
        <v>18.1</v>
      </c>
    </row>
    <row r="91" spans="1:2" ht="12.75">
      <c r="A91" s="1">
        <v>7245</v>
      </c>
      <c r="B91">
        <v>18.5</v>
      </c>
    </row>
    <row r="92" spans="1:2" ht="12.75">
      <c r="A92" s="1">
        <v>7275</v>
      </c>
      <c r="B92">
        <v>18.9</v>
      </c>
    </row>
    <row r="93" spans="1:2" ht="12.75">
      <c r="A93" s="1">
        <v>7306</v>
      </c>
      <c r="B93">
        <v>19.3</v>
      </c>
    </row>
    <row r="94" spans="1:2" ht="12.75">
      <c r="A94" s="1">
        <v>7337</v>
      </c>
      <c r="B94">
        <v>19.5</v>
      </c>
    </row>
    <row r="95" spans="1:2" ht="12.75">
      <c r="A95" s="1">
        <v>7366</v>
      </c>
      <c r="B95">
        <v>19.7</v>
      </c>
    </row>
    <row r="96" spans="1:2" ht="12.75">
      <c r="A96" s="1">
        <v>7397</v>
      </c>
      <c r="B96">
        <v>20.3</v>
      </c>
    </row>
    <row r="97" spans="1:2" ht="12.75">
      <c r="A97" s="1">
        <v>7427</v>
      </c>
      <c r="B97">
        <v>20.6</v>
      </c>
    </row>
    <row r="98" spans="1:2" ht="12.75">
      <c r="A98" s="1">
        <v>7458</v>
      </c>
      <c r="B98">
        <v>20.9</v>
      </c>
    </row>
    <row r="99" spans="1:2" ht="12.75">
      <c r="A99" s="1">
        <v>7488</v>
      </c>
      <c r="B99">
        <v>20.8</v>
      </c>
    </row>
    <row r="100" spans="1:2" ht="12.75">
      <c r="A100" s="1">
        <v>7519</v>
      </c>
      <c r="B100">
        <v>20.3</v>
      </c>
    </row>
    <row r="101" spans="1:2" ht="12.75">
      <c r="A101" s="1">
        <v>7550</v>
      </c>
      <c r="B101">
        <v>20</v>
      </c>
    </row>
    <row r="102" spans="1:2" ht="12.75">
      <c r="A102" s="1">
        <v>7580</v>
      </c>
      <c r="B102">
        <v>19.9</v>
      </c>
    </row>
    <row r="103" spans="1:2" ht="12.75">
      <c r="A103" s="1">
        <v>7611</v>
      </c>
      <c r="B103">
        <v>19.8</v>
      </c>
    </row>
    <row r="104" spans="1:2" ht="12.75">
      <c r="A104" s="1">
        <v>7641</v>
      </c>
      <c r="B104">
        <v>19.4</v>
      </c>
    </row>
    <row r="105" spans="1:2" ht="12.75">
      <c r="A105" s="1">
        <v>7672</v>
      </c>
      <c r="B105">
        <v>19</v>
      </c>
    </row>
    <row r="106" spans="1:2" ht="12.75">
      <c r="A106" s="1">
        <v>7703</v>
      </c>
      <c r="B106">
        <v>18.4</v>
      </c>
    </row>
    <row r="107" spans="1:2" ht="12.75">
      <c r="A107" s="1">
        <v>7731</v>
      </c>
      <c r="B107">
        <v>18.3</v>
      </c>
    </row>
    <row r="108" spans="1:2" ht="12.75">
      <c r="A108" s="1">
        <v>7762</v>
      </c>
      <c r="B108">
        <v>18.1</v>
      </c>
    </row>
    <row r="109" spans="1:2" ht="12.75">
      <c r="A109" s="1">
        <v>7792</v>
      </c>
      <c r="B109">
        <v>17.7</v>
      </c>
    </row>
    <row r="110" spans="1:2" ht="12.75">
      <c r="A110" s="1">
        <v>7823</v>
      </c>
      <c r="B110">
        <v>17.6</v>
      </c>
    </row>
    <row r="111" spans="1:2" ht="12.75">
      <c r="A111" s="1">
        <v>7853</v>
      </c>
      <c r="B111">
        <v>17.7</v>
      </c>
    </row>
    <row r="112" spans="1:2" ht="12.75">
      <c r="A112" s="1">
        <v>7884</v>
      </c>
      <c r="B112">
        <v>17.7</v>
      </c>
    </row>
    <row r="113" spans="1:2" ht="12.75">
      <c r="A113" s="1">
        <v>7915</v>
      </c>
      <c r="B113">
        <v>17.5</v>
      </c>
    </row>
    <row r="114" spans="1:2" ht="12.75">
      <c r="A114" s="1">
        <v>7945</v>
      </c>
      <c r="B114">
        <v>17.5</v>
      </c>
    </row>
    <row r="115" spans="1:2" ht="12.75">
      <c r="A115" s="1">
        <v>7976</v>
      </c>
      <c r="B115">
        <v>17.4</v>
      </c>
    </row>
    <row r="116" spans="1:2" ht="12.75">
      <c r="A116" s="1">
        <v>8006</v>
      </c>
      <c r="B116">
        <v>17.3</v>
      </c>
    </row>
    <row r="117" spans="1:2" ht="12.75">
      <c r="A117" s="1">
        <v>8037</v>
      </c>
      <c r="B117">
        <v>16.9</v>
      </c>
    </row>
    <row r="118" spans="1:2" ht="12.75">
      <c r="A118" s="1">
        <v>8068</v>
      </c>
      <c r="B118">
        <v>16.9</v>
      </c>
    </row>
    <row r="119" spans="1:2" ht="12.75">
      <c r="A119" s="1">
        <v>8096</v>
      </c>
      <c r="B119">
        <v>16.7</v>
      </c>
    </row>
    <row r="120" spans="1:2" ht="12.75">
      <c r="A120" s="1">
        <v>8127</v>
      </c>
      <c r="B120">
        <v>16.7</v>
      </c>
    </row>
    <row r="121" spans="1:2" ht="12.75">
      <c r="A121" s="1">
        <v>8157</v>
      </c>
      <c r="B121">
        <v>16.7</v>
      </c>
    </row>
    <row r="122" spans="1:2" ht="12.75">
      <c r="A122" s="1">
        <v>8188</v>
      </c>
      <c r="B122">
        <v>16.7</v>
      </c>
    </row>
    <row r="123" spans="1:2" ht="12.75">
      <c r="A123" s="1">
        <v>8218</v>
      </c>
      <c r="B123">
        <v>16.8</v>
      </c>
    </row>
    <row r="124" spans="1:2" ht="12.75">
      <c r="A124" s="1">
        <v>8249</v>
      </c>
      <c r="B124">
        <v>16.6</v>
      </c>
    </row>
    <row r="125" spans="1:2" ht="12.75">
      <c r="A125" s="1">
        <v>8280</v>
      </c>
      <c r="B125">
        <v>16.6</v>
      </c>
    </row>
    <row r="126" spans="1:2" ht="12.75">
      <c r="A126" s="1">
        <v>8310</v>
      </c>
      <c r="B126">
        <v>16.7</v>
      </c>
    </row>
    <row r="127" spans="1:2" ht="12.75">
      <c r="A127" s="1">
        <v>8341</v>
      </c>
      <c r="B127">
        <v>16.8</v>
      </c>
    </row>
    <row r="128" spans="1:2" ht="12.75">
      <c r="A128" s="1">
        <v>8371</v>
      </c>
      <c r="B128">
        <v>16.9</v>
      </c>
    </row>
    <row r="129" spans="1:2" ht="12.75">
      <c r="A129" s="1">
        <v>8402</v>
      </c>
      <c r="B129">
        <v>16.8</v>
      </c>
    </row>
    <row r="130" spans="1:2" ht="12.75">
      <c r="A130" s="1">
        <v>8433</v>
      </c>
      <c r="B130">
        <v>16.8</v>
      </c>
    </row>
    <row r="131" spans="1:2" ht="12.75">
      <c r="A131" s="1">
        <v>8461</v>
      </c>
      <c r="B131">
        <v>16.8</v>
      </c>
    </row>
    <row r="132" spans="1:2" ht="12.75">
      <c r="A132" s="1">
        <v>8492</v>
      </c>
      <c r="B132">
        <v>16.9</v>
      </c>
    </row>
    <row r="133" spans="1:2" ht="12.75">
      <c r="A133" s="1">
        <v>8522</v>
      </c>
      <c r="B133">
        <v>16.9</v>
      </c>
    </row>
    <row r="134" spans="1:2" ht="12.75">
      <c r="A134" s="1">
        <v>8553</v>
      </c>
      <c r="B134">
        <v>17</v>
      </c>
    </row>
    <row r="135" spans="1:2" ht="12.75">
      <c r="A135" s="1">
        <v>8583</v>
      </c>
      <c r="B135">
        <v>17.2</v>
      </c>
    </row>
    <row r="136" spans="1:2" ht="12.75">
      <c r="A136" s="1">
        <v>8614</v>
      </c>
      <c r="B136">
        <v>17.1</v>
      </c>
    </row>
    <row r="137" spans="1:2" ht="12.75">
      <c r="A137" s="1">
        <v>8645</v>
      </c>
      <c r="B137">
        <v>17.2</v>
      </c>
    </row>
    <row r="138" spans="1:2" ht="12.75">
      <c r="A138" s="1">
        <v>8675</v>
      </c>
      <c r="B138">
        <v>17.3</v>
      </c>
    </row>
    <row r="139" spans="1:2" ht="12.75">
      <c r="A139" s="1">
        <v>8706</v>
      </c>
      <c r="B139">
        <v>17.3</v>
      </c>
    </row>
    <row r="140" spans="1:2" ht="12.75">
      <c r="A140" s="1">
        <v>8736</v>
      </c>
      <c r="B140">
        <v>17.3</v>
      </c>
    </row>
    <row r="141" spans="1:2" ht="12.75">
      <c r="A141" s="1">
        <v>8767</v>
      </c>
      <c r="B141">
        <v>17.3</v>
      </c>
    </row>
    <row r="142" spans="1:2" ht="12.75">
      <c r="A142" s="1">
        <v>8798</v>
      </c>
      <c r="B142">
        <v>17.2</v>
      </c>
    </row>
    <row r="143" spans="1:2" ht="12.75">
      <c r="A143" s="1">
        <v>8827</v>
      </c>
      <c r="B143">
        <v>17.1</v>
      </c>
    </row>
    <row r="144" spans="1:2" ht="12.75">
      <c r="A144" s="1">
        <v>8858</v>
      </c>
      <c r="B144">
        <v>17</v>
      </c>
    </row>
    <row r="145" spans="1:2" ht="12.75">
      <c r="A145" s="1">
        <v>8888</v>
      </c>
      <c r="B145">
        <v>17</v>
      </c>
    </row>
    <row r="146" spans="1:2" ht="12.75">
      <c r="A146" s="1">
        <v>8919</v>
      </c>
      <c r="B146">
        <v>17</v>
      </c>
    </row>
    <row r="147" spans="1:2" ht="12.75">
      <c r="A147" s="1">
        <v>8949</v>
      </c>
      <c r="B147">
        <v>17.1</v>
      </c>
    </row>
    <row r="148" spans="1:2" ht="12.75">
      <c r="A148" s="1">
        <v>8980</v>
      </c>
      <c r="B148">
        <v>17</v>
      </c>
    </row>
    <row r="149" spans="1:2" ht="12.75">
      <c r="A149" s="1">
        <v>9011</v>
      </c>
      <c r="B149">
        <v>17.1</v>
      </c>
    </row>
    <row r="150" spans="1:2" ht="12.75">
      <c r="A150" s="1">
        <v>9041</v>
      </c>
      <c r="B150">
        <v>17.2</v>
      </c>
    </row>
    <row r="151" spans="1:2" ht="12.75">
      <c r="A151" s="1">
        <v>9072</v>
      </c>
      <c r="B151">
        <v>17.2</v>
      </c>
    </row>
    <row r="152" spans="1:2" ht="12.75">
      <c r="A152" s="1">
        <v>9102</v>
      </c>
      <c r="B152">
        <v>17.3</v>
      </c>
    </row>
    <row r="153" spans="1:2" ht="12.75">
      <c r="A153" s="1">
        <v>9133</v>
      </c>
      <c r="B153">
        <v>17.3</v>
      </c>
    </row>
    <row r="154" spans="1:2" ht="12.75">
      <c r="A154" s="1">
        <v>9164</v>
      </c>
      <c r="B154">
        <v>17.2</v>
      </c>
    </row>
    <row r="155" spans="1:2" ht="12.75">
      <c r="A155" s="1">
        <v>9192</v>
      </c>
      <c r="B155">
        <v>17.3</v>
      </c>
    </row>
    <row r="156" spans="1:2" ht="12.75">
      <c r="A156" s="1">
        <v>9223</v>
      </c>
      <c r="B156">
        <v>17.2</v>
      </c>
    </row>
    <row r="157" spans="1:2" ht="12.75">
      <c r="A157" s="1">
        <v>9253</v>
      </c>
      <c r="B157">
        <v>17.3</v>
      </c>
    </row>
    <row r="158" spans="1:2" ht="12.75">
      <c r="A158" s="1">
        <v>9284</v>
      </c>
      <c r="B158">
        <v>17.5</v>
      </c>
    </row>
    <row r="159" spans="1:2" ht="12.75">
      <c r="A159" s="1">
        <v>9314</v>
      </c>
      <c r="B159">
        <v>17.7</v>
      </c>
    </row>
    <row r="160" spans="1:2" ht="12.75">
      <c r="A160" s="1">
        <v>9345</v>
      </c>
      <c r="B160">
        <v>17.7</v>
      </c>
    </row>
    <row r="161" spans="1:2" ht="12.75">
      <c r="A161" s="1">
        <v>9376</v>
      </c>
      <c r="B161">
        <v>17.7</v>
      </c>
    </row>
    <row r="162" spans="1:2" ht="12.75">
      <c r="A162" s="1">
        <v>9406</v>
      </c>
      <c r="B162">
        <v>17.7</v>
      </c>
    </row>
    <row r="163" spans="1:2" ht="12.75">
      <c r="A163" s="1">
        <v>9437</v>
      </c>
      <c r="B163">
        <v>18</v>
      </c>
    </row>
    <row r="164" spans="1:2" ht="12.75">
      <c r="A164" s="1">
        <v>9467</v>
      </c>
      <c r="B164">
        <v>17.9</v>
      </c>
    </row>
    <row r="165" spans="1:2" ht="12.75">
      <c r="A165" s="1">
        <v>9498</v>
      </c>
      <c r="B165">
        <v>17.9</v>
      </c>
    </row>
    <row r="166" spans="1:2" ht="12.75">
      <c r="A166" s="1">
        <v>9529</v>
      </c>
      <c r="B166">
        <v>17.9</v>
      </c>
    </row>
    <row r="167" spans="1:2" ht="12.75">
      <c r="A167" s="1">
        <v>9557</v>
      </c>
      <c r="B167">
        <v>17.8</v>
      </c>
    </row>
    <row r="168" spans="1:2" ht="12.75">
      <c r="A168" s="1">
        <v>9588</v>
      </c>
      <c r="B168">
        <v>17.9</v>
      </c>
    </row>
    <row r="169" spans="1:2" ht="12.75">
      <c r="A169" s="1">
        <v>9618</v>
      </c>
      <c r="B169">
        <v>17.8</v>
      </c>
    </row>
    <row r="170" spans="1:2" ht="12.75">
      <c r="A170" s="1">
        <v>9649</v>
      </c>
      <c r="B170">
        <v>17.7</v>
      </c>
    </row>
    <row r="171" spans="1:2" ht="12.75">
      <c r="A171" s="1">
        <v>9679</v>
      </c>
      <c r="B171">
        <v>17.5</v>
      </c>
    </row>
    <row r="172" spans="1:2" ht="12.75">
      <c r="A172" s="1">
        <v>9710</v>
      </c>
      <c r="B172">
        <v>17.4</v>
      </c>
    </row>
    <row r="173" spans="1:2" ht="12.75">
      <c r="A173" s="1">
        <v>9741</v>
      </c>
      <c r="B173">
        <v>17.5</v>
      </c>
    </row>
    <row r="174" spans="1:2" ht="12.75">
      <c r="A174" s="1">
        <v>9771</v>
      </c>
      <c r="B174">
        <v>17.6</v>
      </c>
    </row>
    <row r="175" spans="1:2" ht="12.75">
      <c r="A175" s="1">
        <v>9802</v>
      </c>
      <c r="B175">
        <v>17.7</v>
      </c>
    </row>
    <row r="176" spans="1:2" ht="12.75">
      <c r="A176" s="1">
        <v>9832</v>
      </c>
      <c r="B176">
        <v>17.7</v>
      </c>
    </row>
    <row r="177" spans="1:2" ht="12.75">
      <c r="A177" s="1">
        <v>9863</v>
      </c>
      <c r="B177">
        <v>17.5</v>
      </c>
    </row>
    <row r="178" spans="1:2" ht="12.75">
      <c r="A178" s="1">
        <v>9894</v>
      </c>
      <c r="B178">
        <v>17.4</v>
      </c>
    </row>
    <row r="179" spans="1:2" ht="12.75">
      <c r="A179" s="1">
        <v>9922</v>
      </c>
      <c r="B179">
        <v>17.3</v>
      </c>
    </row>
    <row r="180" spans="1:2" ht="12.75">
      <c r="A180" s="1">
        <v>9953</v>
      </c>
      <c r="B180">
        <v>17.3</v>
      </c>
    </row>
    <row r="181" spans="1:2" ht="12.75">
      <c r="A181" s="1">
        <v>9983</v>
      </c>
      <c r="B181">
        <v>17.4</v>
      </c>
    </row>
    <row r="182" spans="1:2" ht="12.75">
      <c r="A182" s="1">
        <v>10014</v>
      </c>
      <c r="B182">
        <v>17.6</v>
      </c>
    </row>
    <row r="183" spans="1:2" ht="12.75">
      <c r="A183" s="1">
        <v>10044</v>
      </c>
      <c r="B183">
        <v>17.3</v>
      </c>
    </row>
    <row r="184" spans="1:2" ht="12.75">
      <c r="A184" s="1">
        <v>10075</v>
      </c>
      <c r="B184">
        <v>17.2</v>
      </c>
    </row>
    <row r="185" spans="1:2" ht="12.75">
      <c r="A185" s="1">
        <v>10106</v>
      </c>
      <c r="B185">
        <v>17.3</v>
      </c>
    </row>
    <row r="186" spans="1:2" ht="12.75">
      <c r="A186" s="1">
        <v>10136</v>
      </c>
      <c r="B186">
        <v>17.4</v>
      </c>
    </row>
    <row r="187" spans="1:2" ht="12.75">
      <c r="A187" s="1">
        <v>10167</v>
      </c>
      <c r="B187">
        <v>17.3</v>
      </c>
    </row>
    <row r="188" spans="1:2" ht="12.75">
      <c r="A188" s="1">
        <v>10197</v>
      </c>
      <c r="B188">
        <v>17.3</v>
      </c>
    </row>
    <row r="189" spans="1:2" ht="12.75">
      <c r="A189" s="1">
        <v>10228</v>
      </c>
      <c r="B189">
        <v>17.3</v>
      </c>
    </row>
    <row r="190" spans="1:2" ht="12.75">
      <c r="A190" s="1">
        <v>10259</v>
      </c>
      <c r="B190">
        <v>17.1</v>
      </c>
    </row>
    <row r="191" spans="1:2" ht="12.75">
      <c r="A191" s="1">
        <v>10288</v>
      </c>
      <c r="B191">
        <v>17.1</v>
      </c>
    </row>
    <row r="192" spans="1:2" ht="12.75">
      <c r="A192" s="1">
        <v>10319</v>
      </c>
      <c r="B192">
        <v>17.1</v>
      </c>
    </row>
    <row r="193" spans="1:2" ht="12.75">
      <c r="A193" s="1">
        <v>10349</v>
      </c>
      <c r="B193">
        <v>17.2</v>
      </c>
    </row>
    <row r="194" spans="1:2" ht="12.75">
      <c r="A194" s="1">
        <v>10380</v>
      </c>
      <c r="B194">
        <v>17.1</v>
      </c>
    </row>
    <row r="195" spans="1:2" ht="12.75">
      <c r="A195" s="1">
        <v>10410</v>
      </c>
      <c r="B195">
        <v>17.1</v>
      </c>
    </row>
    <row r="196" spans="1:2" ht="12.75">
      <c r="A196" s="1">
        <v>10441</v>
      </c>
      <c r="B196">
        <v>17.1</v>
      </c>
    </row>
    <row r="197" spans="1:2" ht="12.75">
      <c r="A197" s="1">
        <v>10472</v>
      </c>
      <c r="B197">
        <v>17.3</v>
      </c>
    </row>
    <row r="198" spans="1:2" ht="12.75">
      <c r="A198" s="1">
        <v>10502</v>
      </c>
      <c r="B198">
        <v>17.2</v>
      </c>
    </row>
    <row r="199" spans="1:2" ht="12.75">
      <c r="A199" s="1">
        <v>10533</v>
      </c>
      <c r="B199">
        <v>17.2</v>
      </c>
    </row>
    <row r="200" spans="1:2" ht="12.75">
      <c r="A200" s="1">
        <v>10563</v>
      </c>
      <c r="B200">
        <v>17.1</v>
      </c>
    </row>
    <row r="201" spans="1:2" ht="12.75">
      <c r="A201" s="1">
        <v>10594</v>
      </c>
      <c r="B201">
        <v>17.1</v>
      </c>
    </row>
    <row r="202" spans="1:2" ht="12.75">
      <c r="A202" s="1">
        <v>10625</v>
      </c>
      <c r="B202">
        <v>17.1</v>
      </c>
    </row>
    <row r="203" spans="1:2" ht="12.75">
      <c r="A203" s="1">
        <v>10653</v>
      </c>
      <c r="B203">
        <v>17</v>
      </c>
    </row>
    <row r="204" spans="1:2" ht="12.75">
      <c r="A204" s="1">
        <v>10684</v>
      </c>
      <c r="B204">
        <v>16.9</v>
      </c>
    </row>
    <row r="205" spans="1:2" ht="12.75">
      <c r="A205" s="1">
        <v>10714</v>
      </c>
      <c r="B205">
        <v>17</v>
      </c>
    </row>
    <row r="206" spans="1:2" ht="12.75">
      <c r="A206" s="1">
        <v>10745</v>
      </c>
      <c r="B206">
        <v>17.1</v>
      </c>
    </row>
    <row r="207" spans="1:2" ht="12.75">
      <c r="A207" s="1">
        <v>10775</v>
      </c>
      <c r="B207">
        <v>17.3</v>
      </c>
    </row>
    <row r="208" spans="1:2" ht="12.75">
      <c r="A208" s="1">
        <v>10806</v>
      </c>
      <c r="B208">
        <v>17.3</v>
      </c>
    </row>
    <row r="209" spans="1:2" ht="12.75">
      <c r="A209" s="1">
        <v>10837</v>
      </c>
      <c r="B209">
        <v>17.3</v>
      </c>
    </row>
    <row r="210" spans="1:2" ht="12.75">
      <c r="A210" s="1">
        <v>10867</v>
      </c>
      <c r="B210">
        <v>17.3</v>
      </c>
    </row>
    <row r="211" spans="1:2" ht="12.75">
      <c r="A211" s="1">
        <v>10898</v>
      </c>
      <c r="B211">
        <v>17.3</v>
      </c>
    </row>
    <row r="212" spans="1:2" ht="12.75">
      <c r="A212" s="1">
        <v>10928</v>
      </c>
      <c r="B212">
        <v>17.2</v>
      </c>
    </row>
    <row r="213" spans="1:2" ht="12.75">
      <c r="A213" s="1">
        <v>10959</v>
      </c>
      <c r="B213">
        <v>17.1</v>
      </c>
    </row>
    <row r="214" spans="1:2" ht="12.75">
      <c r="A214" s="1">
        <v>10990</v>
      </c>
      <c r="B214">
        <v>17</v>
      </c>
    </row>
    <row r="215" spans="1:2" ht="12.75">
      <c r="A215" s="1">
        <v>11018</v>
      </c>
      <c r="B215">
        <v>16.9</v>
      </c>
    </row>
    <row r="216" spans="1:2" ht="12.75">
      <c r="A216" s="1">
        <v>11049</v>
      </c>
      <c r="B216">
        <v>17</v>
      </c>
    </row>
    <row r="217" spans="1:2" ht="12.75">
      <c r="A217" s="1">
        <v>11079</v>
      </c>
      <c r="B217">
        <v>16.9</v>
      </c>
    </row>
    <row r="218" spans="1:2" ht="12.75">
      <c r="A218" s="1">
        <v>11110</v>
      </c>
      <c r="B218">
        <v>16.8</v>
      </c>
    </row>
    <row r="219" spans="1:2" ht="12.75">
      <c r="A219" s="1">
        <v>11140</v>
      </c>
      <c r="B219">
        <v>16.6</v>
      </c>
    </row>
    <row r="220" spans="1:2" ht="12.75">
      <c r="A220" s="1">
        <v>11171</v>
      </c>
      <c r="B220">
        <v>16.5</v>
      </c>
    </row>
    <row r="221" spans="1:2" ht="12.75">
      <c r="A221" s="1">
        <v>11202</v>
      </c>
      <c r="B221">
        <v>16.6</v>
      </c>
    </row>
    <row r="222" spans="1:2" ht="12.75">
      <c r="A222" s="1">
        <v>11232</v>
      </c>
      <c r="B222">
        <v>16.5</v>
      </c>
    </row>
    <row r="223" spans="1:2" ht="12.75">
      <c r="A223" s="1">
        <v>11263</v>
      </c>
      <c r="B223">
        <v>16.4</v>
      </c>
    </row>
    <row r="224" spans="1:2" ht="12.75">
      <c r="A224" s="1">
        <v>11293</v>
      </c>
      <c r="B224">
        <v>16.1</v>
      </c>
    </row>
    <row r="225" spans="1:2" ht="12.75">
      <c r="A225" s="1">
        <v>11324</v>
      </c>
      <c r="B225">
        <v>15.9</v>
      </c>
    </row>
    <row r="226" spans="1:2" ht="12.75">
      <c r="A226" s="1">
        <v>11355</v>
      </c>
      <c r="B226">
        <v>15.7</v>
      </c>
    </row>
    <row r="227" spans="1:2" ht="12.75">
      <c r="A227" s="1">
        <v>11383</v>
      </c>
      <c r="B227">
        <v>15.6</v>
      </c>
    </row>
    <row r="228" spans="1:2" ht="12.75">
      <c r="A228" s="1">
        <v>11414</v>
      </c>
      <c r="B228">
        <v>15.5</v>
      </c>
    </row>
    <row r="229" spans="1:2" ht="12.75">
      <c r="A229" s="1">
        <v>11444</v>
      </c>
      <c r="B229">
        <v>15.3</v>
      </c>
    </row>
    <row r="230" spans="1:2" ht="12.75">
      <c r="A230" s="1">
        <v>11475</v>
      </c>
      <c r="B230">
        <v>15.1</v>
      </c>
    </row>
    <row r="231" spans="1:2" ht="12.75">
      <c r="A231" s="1">
        <v>11505</v>
      </c>
      <c r="B231">
        <v>15.1</v>
      </c>
    </row>
    <row r="232" spans="1:2" ht="12.75">
      <c r="A232" s="1">
        <v>11536</v>
      </c>
      <c r="B232">
        <v>15.1</v>
      </c>
    </row>
    <row r="233" spans="1:2" ht="12.75">
      <c r="A233" s="1">
        <v>11567</v>
      </c>
      <c r="B233">
        <v>15</v>
      </c>
    </row>
    <row r="234" spans="1:2" ht="12.75">
      <c r="A234" s="1">
        <v>11597</v>
      </c>
      <c r="B234">
        <v>14.9</v>
      </c>
    </row>
    <row r="235" spans="1:2" ht="12.75">
      <c r="A235" s="1">
        <v>11628</v>
      </c>
      <c r="B235">
        <v>14.7</v>
      </c>
    </row>
    <row r="236" spans="1:2" ht="12.75">
      <c r="A236" s="1">
        <v>11658</v>
      </c>
      <c r="B236">
        <v>14.6</v>
      </c>
    </row>
    <row r="237" spans="1:2" ht="12.75">
      <c r="A237" s="1">
        <v>11689</v>
      </c>
      <c r="B237">
        <v>14.3</v>
      </c>
    </row>
    <row r="238" spans="1:2" ht="12.75">
      <c r="A238" s="1">
        <v>11720</v>
      </c>
      <c r="B238">
        <v>14.1</v>
      </c>
    </row>
    <row r="239" spans="1:2" ht="12.75">
      <c r="A239" s="1">
        <v>11749</v>
      </c>
      <c r="B239">
        <v>14</v>
      </c>
    </row>
    <row r="240" spans="1:2" ht="12.75">
      <c r="A240" s="1">
        <v>11780</v>
      </c>
      <c r="B240">
        <v>13.9</v>
      </c>
    </row>
    <row r="241" spans="1:2" ht="12.75">
      <c r="A241" s="1">
        <v>11810</v>
      </c>
      <c r="B241">
        <v>13.7</v>
      </c>
    </row>
    <row r="242" spans="1:2" ht="12.75">
      <c r="A242" s="1">
        <v>11841</v>
      </c>
      <c r="B242">
        <v>13.6</v>
      </c>
    </row>
    <row r="243" spans="1:2" ht="12.75">
      <c r="A243" s="1">
        <v>11871</v>
      </c>
      <c r="B243">
        <v>13.6</v>
      </c>
    </row>
    <row r="244" spans="1:2" ht="12.75">
      <c r="A244" s="1">
        <v>11902</v>
      </c>
      <c r="B244">
        <v>13.5</v>
      </c>
    </row>
    <row r="245" spans="1:2" ht="12.75">
      <c r="A245" s="1">
        <v>11933</v>
      </c>
      <c r="B245">
        <v>13.4</v>
      </c>
    </row>
    <row r="246" spans="1:2" ht="12.75">
      <c r="A246" s="1">
        <v>11963</v>
      </c>
      <c r="B246">
        <v>13.3</v>
      </c>
    </row>
    <row r="247" spans="1:2" ht="12.75">
      <c r="A247" s="1">
        <v>11994</v>
      </c>
      <c r="B247">
        <v>13.2</v>
      </c>
    </row>
    <row r="248" spans="1:2" ht="12.75">
      <c r="A248" s="1">
        <v>12024</v>
      </c>
      <c r="B248">
        <v>13.1</v>
      </c>
    </row>
    <row r="249" spans="1:2" ht="12.75">
      <c r="A249" s="1">
        <v>12055</v>
      </c>
      <c r="B249">
        <v>12.9</v>
      </c>
    </row>
    <row r="250" spans="1:2" ht="12.75">
      <c r="A250" s="1">
        <v>12086</v>
      </c>
      <c r="B250">
        <v>12.7</v>
      </c>
    </row>
    <row r="251" spans="1:2" ht="12.75">
      <c r="A251" s="1">
        <v>12114</v>
      </c>
      <c r="B251">
        <v>12.6</v>
      </c>
    </row>
    <row r="252" spans="1:2" ht="12.75">
      <c r="A252" s="1">
        <v>12145</v>
      </c>
      <c r="B252">
        <v>12.6</v>
      </c>
    </row>
    <row r="253" spans="1:2" ht="12.75">
      <c r="A253" s="1">
        <v>12175</v>
      </c>
      <c r="B253">
        <v>12.6</v>
      </c>
    </row>
    <row r="254" spans="1:2" ht="12.75">
      <c r="A254" s="1">
        <v>12206</v>
      </c>
      <c r="B254">
        <v>12.7</v>
      </c>
    </row>
    <row r="255" spans="1:2" ht="12.75">
      <c r="A255" s="1">
        <v>12236</v>
      </c>
      <c r="B255">
        <v>13.1</v>
      </c>
    </row>
    <row r="256" spans="1:2" ht="12.75">
      <c r="A256" s="1">
        <v>12267</v>
      </c>
      <c r="B256">
        <v>13.2</v>
      </c>
    </row>
    <row r="257" spans="1:2" ht="12.75">
      <c r="A257" s="1">
        <v>12298</v>
      </c>
      <c r="B257">
        <v>13.2</v>
      </c>
    </row>
    <row r="258" spans="1:2" ht="12.75">
      <c r="A258" s="1">
        <v>12328</v>
      </c>
      <c r="B258">
        <v>13.2</v>
      </c>
    </row>
    <row r="259" spans="1:2" ht="12.75">
      <c r="A259" s="1">
        <v>12359</v>
      </c>
      <c r="B259">
        <v>13.2</v>
      </c>
    </row>
    <row r="260" spans="1:2" ht="12.75">
      <c r="A260" s="1">
        <v>12389</v>
      </c>
      <c r="B260">
        <v>13.2</v>
      </c>
    </row>
    <row r="261" spans="1:2" ht="12.75">
      <c r="A261" s="1">
        <v>12420</v>
      </c>
      <c r="B261">
        <v>13.2</v>
      </c>
    </row>
    <row r="262" spans="1:2" ht="12.75">
      <c r="A262" s="1">
        <v>12451</v>
      </c>
      <c r="B262">
        <v>13.3</v>
      </c>
    </row>
    <row r="263" spans="1:2" ht="12.75">
      <c r="A263" s="1">
        <v>12479</v>
      </c>
      <c r="B263">
        <v>13.3</v>
      </c>
    </row>
    <row r="264" spans="1:2" ht="12.75">
      <c r="A264" s="1">
        <v>12510</v>
      </c>
      <c r="B264">
        <v>13.3</v>
      </c>
    </row>
    <row r="265" spans="1:2" ht="12.75">
      <c r="A265" s="1">
        <v>12540</v>
      </c>
      <c r="B265">
        <v>13.3</v>
      </c>
    </row>
    <row r="266" spans="1:2" ht="12.75">
      <c r="A266" s="1">
        <v>12571</v>
      </c>
      <c r="B266">
        <v>13.4</v>
      </c>
    </row>
    <row r="267" spans="1:2" ht="12.75">
      <c r="A267" s="1">
        <v>12601</v>
      </c>
      <c r="B267">
        <v>13.4</v>
      </c>
    </row>
    <row r="268" spans="1:2" ht="12.75">
      <c r="A268" s="1">
        <v>12632</v>
      </c>
      <c r="B268">
        <v>13.4</v>
      </c>
    </row>
    <row r="269" spans="1:2" ht="12.75">
      <c r="A269" s="1">
        <v>12663</v>
      </c>
      <c r="B269">
        <v>13.6</v>
      </c>
    </row>
    <row r="270" spans="1:2" ht="12.75">
      <c r="A270" s="1">
        <v>12693</v>
      </c>
      <c r="B270">
        <v>13.5</v>
      </c>
    </row>
    <row r="271" spans="1:2" ht="12.75">
      <c r="A271" s="1">
        <v>12724</v>
      </c>
      <c r="B271">
        <v>13.5</v>
      </c>
    </row>
    <row r="272" spans="1:2" ht="12.75">
      <c r="A272" s="1">
        <v>12754</v>
      </c>
      <c r="B272">
        <v>13.4</v>
      </c>
    </row>
    <row r="273" spans="1:2" ht="12.75">
      <c r="A273" s="1">
        <v>12785</v>
      </c>
      <c r="B273">
        <v>13.6</v>
      </c>
    </row>
    <row r="274" spans="1:2" ht="12.75">
      <c r="A274" s="1">
        <v>12816</v>
      </c>
      <c r="B274">
        <v>13.7</v>
      </c>
    </row>
    <row r="275" spans="1:2" ht="12.75">
      <c r="A275" s="1">
        <v>12844</v>
      </c>
      <c r="B275">
        <v>13.7</v>
      </c>
    </row>
    <row r="276" spans="1:2" ht="12.75">
      <c r="A276" s="1">
        <v>12875</v>
      </c>
      <c r="B276">
        <v>13.8</v>
      </c>
    </row>
    <row r="277" spans="1:2" ht="12.75">
      <c r="A277" s="1">
        <v>12905</v>
      </c>
      <c r="B277">
        <v>13.8</v>
      </c>
    </row>
    <row r="278" spans="1:2" ht="12.75">
      <c r="A278" s="1">
        <v>12936</v>
      </c>
      <c r="B278">
        <v>13.7</v>
      </c>
    </row>
    <row r="279" spans="1:2" ht="12.75">
      <c r="A279" s="1">
        <v>12966</v>
      </c>
      <c r="B279">
        <v>13.7</v>
      </c>
    </row>
    <row r="280" spans="1:2" ht="12.75">
      <c r="A280" s="1">
        <v>12997</v>
      </c>
      <c r="B280">
        <v>13.7</v>
      </c>
    </row>
    <row r="281" spans="1:2" ht="12.75">
      <c r="A281" s="1">
        <v>13028</v>
      </c>
      <c r="B281">
        <v>13.7</v>
      </c>
    </row>
    <row r="282" spans="1:2" ht="12.75">
      <c r="A282" s="1">
        <v>13058</v>
      </c>
      <c r="B282">
        <v>13.7</v>
      </c>
    </row>
    <row r="283" spans="1:2" ht="12.75">
      <c r="A283" s="1">
        <v>13089</v>
      </c>
      <c r="B283">
        <v>13.8</v>
      </c>
    </row>
    <row r="284" spans="1:2" ht="12.75">
      <c r="A284" s="1">
        <v>13119</v>
      </c>
      <c r="B284">
        <v>13.8</v>
      </c>
    </row>
    <row r="285" spans="1:2" ht="12.75">
      <c r="A285" s="1">
        <v>13150</v>
      </c>
      <c r="B285">
        <v>13.8</v>
      </c>
    </row>
    <row r="286" spans="1:2" ht="12.75">
      <c r="A286" s="1">
        <v>13181</v>
      </c>
      <c r="B286">
        <v>13.8</v>
      </c>
    </row>
    <row r="287" spans="1:2" ht="12.75">
      <c r="A287" s="1">
        <v>13210</v>
      </c>
      <c r="B287">
        <v>13.7</v>
      </c>
    </row>
    <row r="288" spans="1:2" ht="12.75">
      <c r="A288" s="1">
        <v>13241</v>
      </c>
      <c r="B288">
        <v>13.7</v>
      </c>
    </row>
    <row r="289" spans="1:2" ht="12.75">
      <c r="A289" s="1">
        <v>13271</v>
      </c>
      <c r="B289">
        <v>13.7</v>
      </c>
    </row>
    <row r="290" spans="1:2" ht="12.75">
      <c r="A290" s="1">
        <v>13302</v>
      </c>
      <c r="B290">
        <v>13.8</v>
      </c>
    </row>
    <row r="291" spans="1:2" ht="12.75">
      <c r="A291" s="1">
        <v>13332</v>
      </c>
      <c r="B291">
        <v>13.9</v>
      </c>
    </row>
    <row r="292" spans="1:2" ht="12.75">
      <c r="A292" s="1">
        <v>13363</v>
      </c>
      <c r="B292">
        <v>14</v>
      </c>
    </row>
    <row r="293" spans="1:2" ht="12.75">
      <c r="A293" s="1">
        <v>13394</v>
      </c>
      <c r="B293">
        <v>14</v>
      </c>
    </row>
    <row r="294" spans="1:2" ht="12.75">
      <c r="A294" s="1">
        <v>13424</v>
      </c>
      <c r="B294">
        <v>14</v>
      </c>
    </row>
    <row r="295" spans="1:2" ht="12.75">
      <c r="A295" s="1">
        <v>13455</v>
      </c>
      <c r="B295">
        <v>14</v>
      </c>
    </row>
    <row r="296" spans="1:2" ht="12.75">
      <c r="A296" s="1">
        <v>13485</v>
      </c>
      <c r="B296">
        <v>14</v>
      </c>
    </row>
    <row r="297" spans="1:2" ht="12.75">
      <c r="A297" s="1">
        <v>13516</v>
      </c>
      <c r="B297">
        <v>14.1</v>
      </c>
    </row>
    <row r="298" spans="1:2" ht="12.75">
      <c r="A298" s="1">
        <v>13547</v>
      </c>
      <c r="B298">
        <v>14.1</v>
      </c>
    </row>
    <row r="299" spans="1:2" ht="12.75">
      <c r="A299" s="1">
        <v>13575</v>
      </c>
      <c r="B299">
        <v>14.2</v>
      </c>
    </row>
    <row r="300" spans="1:2" ht="12.75">
      <c r="A300" s="1">
        <v>13606</v>
      </c>
      <c r="B300">
        <v>14.3</v>
      </c>
    </row>
    <row r="301" spans="1:2" ht="12.75">
      <c r="A301" s="1">
        <v>13636</v>
      </c>
      <c r="B301">
        <v>14.4</v>
      </c>
    </row>
    <row r="302" spans="1:2" ht="12.75">
      <c r="A302" s="1">
        <v>13667</v>
      </c>
      <c r="B302">
        <v>14.4</v>
      </c>
    </row>
    <row r="303" spans="1:2" ht="12.75">
      <c r="A303" s="1">
        <v>13697</v>
      </c>
      <c r="B303">
        <v>14.5</v>
      </c>
    </row>
    <row r="304" spans="1:2" ht="12.75">
      <c r="A304" s="1">
        <v>13728</v>
      </c>
      <c r="B304">
        <v>14.5</v>
      </c>
    </row>
    <row r="305" spans="1:2" ht="12.75">
      <c r="A305" s="1">
        <v>13759</v>
      </c>
      <c r="B305">
        <v>14.6</v>
      </c>
    </row>
    <row r="306" spans="1:2" ht="12.75">
      <c r="A306" s="1">
        <v>13789</v>
      </c>
      <c r="B306">
        <v>14.6</v>
      </c>
    </row>
    <row r="307" spans="1:2" ht="12.75">
      <c r="A307" s="1">
        <v>13820</v>
      </c>
      <c r="B307">
        <v>14.5</v>
      </c>
    </row>
    <row r="308" spans="1:2" ht="12.75">
      <c r="A308" s="1">
        <v>13850</v>
      </c>
      <c r="B308">
        <v>14.4</v>
      </c>
    </row>
    <row r="309" spans="1:2" ht="12.75">
      <c r="A309" s="1">
        <v>13881</v>
      </c>
      <c r="B309">
        <v>14.2</v>
      </c>
    </row>
    <row r="310" spans="1:2" ht="12.75">
      <c r="A310" s="1">
        <v>13912</v>
      </c>
      <c r="B310">
        <v>14.1</v>
      </c>
    </row>
    <row r="311" spans="1:2" ht="12.75">
      <c r="A311" s="1">
        <v>13940</v>
      </c>
      <c r="B311">
        <v>14.1</v>
      </c>
    </row>
    <row r="312" spans="1:2" ht="12.75">
      <c r="A312" s="1">
        <v>13971</v>
      </c>
      <c r="B312">
        <v>14.2</v>
      </c>
    </row>
    <row r="313" spans="1:2" ht="12.75">
      <c r="A313" s="1">
        <v>14001</v>
      </c>
      <c r="B313">
        <v>14.1</v>
      </c>
    </row>
    <row r="314" spans="1:2" ht="12.75">
      <c r="A314" s="1">
        <v>14032</v>
      </c>
      <c r="B314">
        <v>14.1</v>
      </c>
    </row>
    <row r="315" spans="1:2" ht="12.75">
      <c r="A315" s="1">
        <v>14062</v>
      </c>
      <c r="B315">
        <v>14.1</v>
      </c>
    </row>
    <row r="316" spans="1:2" ht="12.75">
      <c r="A316" s="1">
        <v>14093</v>
      </c>
      <c r="B316">
        <v>14.1</v>
      </c>
    </row>
    <row r="317" spans="1:2" ht="12.75">
      <c r="A317" s="1">
        <v>14124</v>
      </c>
      <c r="B317">
        <v>14.1</v>
      </c>
    </row>
    <row r="318" spans="1:2" ht="12.75">
      <c r="A318" s="1">
        <v>14154</v>
      </c>
      <c r="B318">
        <v>14</v>
      </c>
    </row>
    <row r="319" spans="1:2" ht="12.75">
      <c r="A319" s="1">
        <v>14185</v>
      </c>
      <c r="B319">
        <v>14</v>
      </c>
    </row>
    <row r="320" spans="1:2" ht="12.75">
      <c r="A320" s="1">
        <v>14215</v>
      </c>
      <c r="B320">
        <v>14</v>
      </c>
    </row>
    <row r="321" spans="1:2" ht="12.75">
      <c r="A321" s="1">
        <v>14246</v>
      </c>
      <c r="B321">
        <v>14</v>
      </c>
    </row>
    <row r="322" spans="1:2" ht="12.75">
      <c r="A322" s="1">
        <v>14277</v>
      </c>
      <c r="B322">
        <v>13.9</v>
      </c>
    </row>
    <row r="323" spans="1:2" ht="12.75">
      <c r="A323" s="1">
        <v>14305</v>
      </c>
      <c r="B323">
        <v>13.9</v>
      </c>
    </row>
    <row r="324" spans="1:2" ht="12.75">
      <c r="A324" s="1">
        <v>14336</v>
      </c>
      <c r="B324">
        <v>13.8</v>
      </c>
    </row>
    <row r="325" spans="1:2" ht="12.75">
      <c r="A325" s="1">
        <v>14366</v>
      </c>
      <c r="B325">
        <v>13.8</v>
      </c>
    </row>
    <row r="326" spans="1:2" ht="12.75">
      <c r="A326" s="1">
        <v>14397</v>
      </c>
      <c r="B326">
        <v>13.8</v>
      </c>
    </row>
    <row r="327" spans="1:2" ht="12.75">
      <c r="A327" s="1">
        <v>14427</v>
      </c>
      <c r="B327">
        <v>13.8</v>
      </c>
    </row>
    <row r="328" spans="1:2" ht="12.75">
      <c r="A328" s="1">
        <v>14458</v>
      </c>
      <c r="B328">
        <v>13.8</v>
      </c>
    </row>
    <row r="329" spans="1:2" ht="12.75">
      <c r="A329" s="1">
        <v>14489</v>
      </c>
      <c r="B329">
        <v>14.1</v>
      </c>
    </row>
    <row r="330" spans="1:2" ht="12.75">
      <c r="A330" s="1">
        <v>14519</v>
      </c>
      <c r="B330">
        <v>14</v>
      </c>
    </row>
    <row r="331" spans="1:2" ht="12.75">
      <c r="A331" s="1">
        <v>14550</v>
      </c>
      <c r="B331">
        <v>14</v>
      </c>
    </row>
    <row r="332" spans="1:2" ht="12.75">
      <c r="A332" s="1">
        <v>14580</v>
      </c>
      <c r="B332">
        <v>14</v>
      </c>
    </row>
    <row r="333" spans="1:2" ht="12.75">
      <c r="A333" s="1">
        <v>14611</v>
      </c>
      <c r="B333">
        <v>13.9</v>
      </c>
    </row>
    <row r="334" spans="1:2" ht="12.75">
      <c r="A334" s="1">
        <v>14642</v>
      </c>
      <c r="B334">
        <v>14</v>
      </c>
    </row>
    <row r="335" spans="1:2" ht="12.75">
      <c r="A335" s="1">
        <v>14671</v>
      </c>
      <c r="B335">
        <v>14</v>
      </c>
    </row>
    <row r="336" spans="1:2" ht="12.75">
      <c r="A336" s="1">
        <v>14702</v>
      </c>
      <c r="B336">
        <v>14</v>
      </c>
    </row>
    <row r="337" spans="1:2" ht="12.75">
      <c r="A337" s="1">
        <v>14732</v>
      </c>
      <c r="B337">
        <v>14</v>
      </c>
    </row>
    <row r="338" spans="1:2" ht="12.75">
      <c r="A338" s="1">
        <v>14763</v>
      </c>
      <c r="B338">
        <v>14.1</v>
      </c>
    </row>
    <row r="339" spans="1:2" ht="12.75">
      <c r="A339" s="1">
        <v>14793</v>
      </c>
      <c r="B339">
        <v>14</v>
      </c>
    </row>
    <row r="340" spans="1:2" ht="12.75">
      <c r="A340" s="1">
        <v>14824</v>
      </c>
      <c r="B340">
        <v>14</v>
      </c>
    </row>
    <row r="341" spans="1:2" ht="12.75">
      <c r="A341" s="1">
        <v>14855</v>
      </c>
      <c r="B341">
        <v>14</v>
      </c>
    </row>
    <row r="342" spans="1:2" ht="12.75">
      <c r="A342" s="1">
        <v>14885</v>
      </c>
      <c r="B342">
        <v>14</v>
      </c>
    </row>
    <row r="343" spans="1:2" ht="12.75">
      <c r="A343" s="1">
        <v>14916</v>
      </c>
      <c r="B343">
        <v>14</v>
      </c>
    </row>
    <row r="344" spans="1:2" ht="12.75">
      <c r="A344" s="1">
        <v>14946</v>
      </c>
      <c r="B344">
        <v>14.1</v>
      </c>
    </row>
    <row r="345" spans="1:2" ht="12.75">
      <c r="A345" s="1">
        <v>14977</v>
      </c>
      <c r="B345">
        <v>14.1</v>
      </c>
    </row>
    <row r="346" spans="1:2" ht="12.75">
      <c r="A346" s="1">
        <v>15008</v>
      </c>
      <c r="B346">
        <v>14.1</v>
      </c>
    </row>
    <row r="347" spans="1:2" ht="12.75">
      <c r="A347" s="1">
        <v>15036</v>
      </c>
      <c r="B347">
        <v>14.2</v>
      </c>
    </row>
    <row r="348" spans="1:2" ht="12.75">
      <c r="A348" s="1">
        <v>15067</v>
      </c>
      <c r="B348">
        <v>14.3</v>
      </c>
    </row>
    <row r="349" spans="1:2" ht="12.75">
      <c r="A349" s="1">
        <v>15097</v>
      </c>
      <c r="B349">
        <v>14.4</v>
      </c>
    </row>
    <row r="350" spans="1:2" ht="12.75">
      <c r="A350" s="1">
        <v>15128</v>
      </c>
      <c r="B350">
        <v>14.7</v>
      </c>
    </row>
    <row r="351" spans="1:2" ht="12.75">
      <c r="A351" s="1">
        <v>15158</v>
      </c>
      <c r="B351">
        <v>14.7</v>
      </c>
    </row>
    <row r="352" spans="1:2" ht="12.75">
      <c r="A352" s="1">
        <v>15189</v>
      </c>
      <c r="B352">
        <v>14.9</v>
      </c>
    </row>
    <row r="353" spans="1:2" ht="12.75">
      <c r="A353" s="1">
        <v>15220</v>
      </c>
      <c r="B353">
        <v>15.1</v>
      </c>
    </row>
    <row r="354" spans="1:2" ht="12.75">
      <c r="A354" s="1">
        <v>15250</v>
      </c>
      <c r="B354">
        <v>15.3</v>
      </c>
    </row>
    <row r="355" spans="1:2" ht="12.75">
      <c r="A355" s="1">
        <v>15281</v>
      </c>
      <c r="B355">
        <v>15.4</v>
      </c>
    </row>
    <row r="356" spans="1:2" ht="12.75">
      <c r="A356" s="1">
        <v>15311</v>
      </c>
      <c r="B356">
        <v>15.5</v>
      </c>
    </row>
    <row r="357" spans="1:2" ht="12.75">
      <c r="A357" s="1">
        <v>15342</v>
      </c>
      <c r="B357">
        <v>15.7</v>
      </c>
    </row>
    <row r="358" spans="1:2" ht="12.75">
      <c r="A358" s="1">
        <v>15373</v>
      </c>
      <c r="B358">
        <v>15.8</v>
      </c>
    </row>
    <row r="359" spans="1:2" ht="12.75">
      <c r="A359" s="1">
        <v>15401</v>
      </c>
      <c r="B359">
        <v>16</v>
      </c>
    </row>
    <row r="360" spans="1:2" ht="12.75">
      <c r="A360" s="1">
        <v>15432</v>
      </c>
      <c r="B360">
        <v>16.1</v>
      </c>
    </row>
    <row r="361" spans="1:2" ht="12.75">
      <c r="A361" s="1">
        <v>15462</v>
      </c>
      <c r="B361">
        <v>16.3</v>
      </c>
    </row>
    <row r="362" spans="1:2" ht="12.75">
      <c r="A362" s="1">
        <v>15493</v>
      </c>
      <c r="B362">
        <v>16.3</v>
      </c>
    </row>
    <row r="363" spans="1:2" ht="12.75">
      <c r="A363" s="1">
        <v>15523</v>
      </c>
      <c r="B363">
        <v>16.4</v>
      </c>
    </row>
    <row r="364" spans="1:2" ht="12.75">
      <c r="A364" s="1">
        <v>15554</v>
      </c>
      <c r="B364">
        <v>16.5</v>
      </c>
    </row>
    <row r="365" spans="1:2" ht="12.75">
      <c r="A365" s="1">
        <v>15585</v>
      </c>
      <c r="B365">
        <v>16.5</v>
      </c>
    </row>
    <row r="366" spans="1:2" ht="12.75">
      <c r="A366" s="1">
        <v>15615</v>
      </c>
      <c r="B366">
        <v>16.7</v>
      </c>
    </row>
    <row r="367" spans="1:2" ht="12.75">
      <c r="A367" s="1">
        <v>15646</v>
      </c>
      <c r="B367">
        <v>16.8</v>
      </c>
    </row>
    <row r="368" spans="1:2" ht="12.75">
      <c r="A368" s="1">
        <v>15676</v>
      </c>
      <c r="B368">
        <v>16.9</v>
      </c>
    </row>
    <row r="369" spans="1:2" ht="12.75">
      <c r="A369" s="1">
        <v>15707</v>
      </c>
      <c r="B369">
        <v>16.9</v>
      </c>
    </row>
    <row r="370" spans="1:2" ht="12.75">
      <c r="A370" s="1">
        <v>15738</v>
      </c>
      <c r="B370">
        <v>16.9</v>
      </c>
    </row>
    <row r="371" spans="1:2" ht="12.75">
      <c r="A371" s="1">
        <v>15766</v>
      </c>
      <c r="B371">
        <v>17.2</v>
      </c>
    </row>
    <row r="372" spans="1:2" ht="12.75">
      <c r="A372" s="1">
        <v>15797</v>
      </c>
      <c r="B372">
        <v>17.4</v>
      </c>
    </row>
    <row r="373" spans="1:2" ht="12.75">
      <c r="A373" s="1">
        <v>15827</v>
      </c>
      <c r="B373">
        <v>17.5</v>
      </c>
    </row>
    <row r="374" spans="1:2" ht="12.75">
      <c r="A374" s="1">
        <v>15858</v>
      </c>
      <c r="B374">
        <v>17.5</v>
      </c>
    </row>
    <row r="375" spans="1:2" ht="12.75">
      <c r="A375" s="1">
        <v>15888</v>
      </c>
      <c r="B375">
        <v>17.4</v>
      </c>
    </row>
    <row r="376" spans="1:2" ht="12.75">
      <c r="A376" s="1">
        <v>15919</v>
      </c>
      <c r="B376">
        <v>17.3</v>
      </c>
    </row>
    <row r="377" spans="1:2" ht="12.75">
      <c r="A377" s="1">
        <v>15950</v>
      </c>
      <c r="B377">
        <v>17.4</v>
      </c>
    </row>
    <row r="378" spans="1:2" ht="12.75">
      <c r="A378" s="1">
        <v>15980</v>
      </c>
      <c r="B378">
        <v>17.4</v>
      </c>
    </row>
    <row r="379" spans="1:2" ht="12.75">
      <c r="A379" s="1">
        <v>16011</v>
      </c>
      <c r="B379">
        <v>17.4</v>
      </c>
    </row>
    <row r="380" spans="1:2" ht="12.75">
      <c r="A380" s="1">
        <v>16041</v>
      </c>
      <c r="B380">
        <v>17.4</v>
      </c>
    </row>
    <row r="381" spans="1:2" ht="12.75">
      <c r="A381" s="1">
        <v>16072</v>
      </c>
      <c r="B381">
        <v>17.4</v>
      </c>
    </row>
    <row r="382" spans="1:2" ht="12.75">
      <c r="A382" s="1">
        <v>16103</v>
      </c>
      <c r="B382">
        <v>17.4</v>
      </c>
    </row>
    <row r="383" spans="1:2" ht="12.75">
      <c r="A383" s="1">
        <v>16132</v>
      </c>
      <c r="B383">
        <v>17.4</v>
      </c>
    </row>
    <row r="384" spans="1:2" ht="12.75">
      <c r="A384" s="1">
        <v>16163</v>
      </c>
      <c r="B384">
        <v>17.5</v>
      </c>
    </row>
    <row r="385" spans="1:2" ht="12.75">
      <c r="A385" s="1">
        <v>16193</v>
      </c>
      <c r="B385">
        <v>17.5</v>
      </c>
    </row>
    <row r="386" spans="1:2" ht="12.75">
      <c r="A386" s="1">
        <v>16224</v>
      </c>
      <c r="B386">
        <v>17.6</v>
      </c>
    </row>
    <row r="387" spans="1:2" ht="12.75">
      <c r="A387" s="1">
        <v>16254</v>
      </c>
      <c r="B387">
        <v>17.7</v>
      </c>
    </row>
    <row r="388" spans="1:2" ht="12.75">
      <c r="A388" s="1">
        <v>16285</v>
      </c>
      <c r="B388">
        <v>17.7</v>
      </c>
    </row>
    <row r="389" spans="1:2" ht="12.75">
      <c r="A389" s="1">
        <v>16316</v>
      </c>
      <c r="B389">
        <v>17.7</v>
      </c>
    </row>
    <row r="390" spans="1:2" ht="12.75">
      <c r="A390" s="1">
        <v>16346</v>
      </c>
      <c r="B390">
        <v>17.7</v>
      </c>
    </row>
    <row r="391" spans="1:2" ht="12.75">
      <c r="A391" s="1">
        <v>16377</v>
      </c>
      <c r="B391">
        <v>17.7</v>
      </c>
    </row>
    <row r="392" spans="1:2" ht="12.75">
      <c r="A392" s="1">
        <v>16407</v>
      </c>
      <c r="B392">
        <v>17.8</v>
      </c>
    </row>
    <row r="393" spans="1:2" ht="12.75">
      <c r="A393" s="1">
        <v>16438</v>
      </c>
      <c r="B393">
        <v>17.8</v>
      </c>
    </row>
    <row r="394" spans="1:2" ht="12.75">
      <c r="A394" s="1">
        <v>16469</v>
      </c>
      <c r="B394">
        <v>17.8</v>
      </c>
    </row>
    <row r="395" spans="1:2" ht="12.75">
      <c r="A395" s="1">
        <v>16497</v>
      </c>
      <c r="B395">
        <v>17.8</v>
      </c>
    </row>
    <row r="396" spans="1:2" ht="12.75">
      <c r="A396" s="1">
        <v>16528</v>
      </c>
      <c r="B396">
        <v>17.8</v>
      </c>
    </row>
    <row r="397" spans="1:2" ht="12.75">
      <c r="A397" s="1">
        <v>16558</v>
      </c>
      <c r="B397">
        <v>17.9</v>
      </c>
    </row>
    <row r="398" spans="1:2" ht="12.75">
      <c r="A398" s="1">
        <v>16589</v>
      </c>
      <c r="B398">
        <v>18.1</v>
      </c>
    </row>
    <row r="399" spans="1:2" ht="12.75">
      <c r="A399" s="1">
        <v>16619</v>
      </c>
      <c r="B399">
        <v>18.1</v>
      </c>
    </row>
    <row r="400" spans="1:2" ht="12.75">
      <c r="A400" s="1">
        <v>16650</v>
      </c>
      <c r="B400">
        <v>18.1</v>
      </c>
    </row>
    <row r="401" spans="1:2" ht="12.75">
      <c r="A401" s="1">
        <v>16681</v>
      </c>
      <c r="B401">
        <v>18.1</v>
      </c>
    </row>
    <row r="402" spans="1:2" ht="12.75">
      <c r="A402" s="1">
        <v>16711</v>
      </c>
      <c r="B402">
        <v>18.1</v>
      </c>
    </row>
    <row r="403" spans="1:2" ht="12.75">
      <c r="A403" s="1">
        <v>16742</v>
      </c>
      <c r="B403">
        <v>18.1</v>
      </c>
    </row>
    <row r="404" spans="1:2" ht="12.75">
      <c r="A404" s="1">
        <v>16772</v>
      </c>
      <c r="B404">
        <v>18.2</v>
      </c>
    </row>
    <row r="405" spans="1:2" ht="12.75">
      <c r="A405" s="1">
        <v>16803</v>
      </c>
      <c r="B405">
        <v>18.2</v>
      </c>
    </row>
    <row r="406" spans="1:2" ht="12.75">
      <c r="A406" s="1">
        <v>16834</v>
      </c>
      <c r="B406">
        <v>18.1</v>
      </c>
    </row>
    <row r="407" spans="1:2" ht="12.75">
      <c r="A407" s="1">
        <v>16862</v>
      </c>
      <c r="B407">
        <v>18.3</v>
      </c>
    </row>
    <row r="408" spans="1:2" ht="12.75">
      <c r="A408" s="1">
        <v>16893</v>
      </c>
      <c r="B408">
        <v>18.4</v>
      </c>
    </row>
    <row r="409" spans="1:2" ht="12.75">
      <c r="A409" s="1">
        <v>16923</v>
      </c>
      <c r="B409">
        <v>18.5</v>
      </c>
    </row>
    <row r="410" spans="1:2" ht="12.75">
      <c r="A410" s="1">
        <v>16954</v>
      </c>
      <c r="B410">
        <v>18.7</v>
      </c>
    </row>
    <row r="411" spans="1:2" ht="12.75">
      <c r="A411" s="1">
        <v>16984</v>
      </c>
      <c r="B411">
        <v>19.8</v>
      </c>
    </row>
    <row r="412" spans="1:2" ht="12.75">
      <c r="A412" s="1">
        <v>17015</v>
      </c>
      <c r="B412">
        <v>20.2</v>
      </c>
    </row>
    <row r="413" spans="1:2" ht="12.75">
      <c r="A413" s="1">
        <v>17046</v>
      </c>
      <c r="B413">
        <v>20.4</v>
      </c>
    </row>
    <row r="414" spans="1:2" ht="12.75">
      <c r="A414" s="1">
        <v>17076</v>
      </c>
      <c r="B414">
        <v>20.8</v>
      </c>
    </row>
    <row r="415" spans="1:2" ht="12.75">
      <c r="A415" s="1">
        <v>17107</v>
      </c>
      <c r="B415">
        <v>21.3</v>
      </c>
    </row>
    <row r="416" spans="1:2" ht="12.75">
      <c r="A416" s="1">
        <v>17137</v>
      </c>
      <c r="B416">
        <v>21.5</v>
      </c>
    </row>
    <row r="417" spans="1:2" ht="12.75">
      <c r="A417" s="1">
        <v>17168</v>
      </c>
      <c r="B417">
        <v>21.5</v>
      </c>
    </row>
    <row r="418" spans="1:2" ht="12.75">
      <c r="A418" s="1">
        <v>17199</v>
      </c>
      <c r="B418">
        <v>21.5</v>
      </c>
    </row>
    <row r="419" spans="1:2" ht="12.75">
      <c r="A419" s="1">
        <v>17227</v>
      </c>
      <c r="B419">
        <v>21.9</v>
      </c>
    </row>
    <row r="420" spans="1:2" ht="12.75">
      <c r="A420" s="1">
        <v>17258</v>
      </c>
      <c r="B420">
        <v>21.9</v>
      </c>
    </row>
    <row r="421" spans="1:2" ht="12.75">
      <c r="A421" s="1">
        <v>17288</v>
      </c>
      <c r="B421">
        <v>21.9</v>
      </c>
    </row>
    <row r="422" spans="1:2" ht="12.75">
      <c r="A422" s="1">
        <v>17319</v>
      </c>
      <c r="B422">
        <v>22</v>
      </c>
    </row>
    <row r="423" spans="1:2" ht="12.75">
      <c r="A423" s="1">
        <v>17349</v>
      </c>
      <c r="B423">
        <v>22.2</v>
      </c>
    </row>
    <row r="424" spans="1:2" ht="12.75">
      <c r="A424" s="1">
        <v>17380</v>
      </c>
      <c r="B424">
        <v>22.5</v>
      </c>
    </row>
    <row r="425" spans="1:2" ht="12.75">
      <c r="A425" s="1">
        <v>17411</v>
      </c>
      <c r="B425">
        <v>23</v>
      </c>
    </row>
    <row r="426" spans="1:2" ht="12.75">
      <c r="A426" s="1">
        <v>17441</v>
      </c>
      <c r="B426">
        <v>23</v>
      </c>
    </row>
    <row r="427" spans="1:2" ht="12.75">
      <c r="A427" s="1">
        <v>17472</v>
      </c>
      <c r="B427">
        <v>23.1</v>
      </c>
    </row>
    <row r="428" spans="1:2" ht="12.75">
      <c r="A428" s="1">
        <v>17502</v>
      </c>
      <c r="B428">
        <v>23.4</v>
      </c>
    </row>
    <row r="429" spans="1:2" ht="12.75">
      <c r="A429" s="1">
        <v>17533</v>
      </c>
      <c r="B429">
        <v>23.7</v>
      </c>
    </row>
    <row r="430" spans="1:2" ht="12.75">
      <c r="A430" s="1">
        <v>17564</v>
      </c>
      <c r="B430">
        <v>23.5</v>
      </c>
    </row>
    <row r="431" spans="1:2" ht="12.75">
      <c r="A431" s="1">
        <v>17593</v>
      </c>
      <c r="B431">
        <v>23.4</v>
      </c>
    </row>
    <row r="432" spans="1:2" ht="12.75">
      <c r="A432" s="1">
        <v>17624</v>
      </c>
      <c r="B432">
        <v>23.8</v>
      </c>
    </row>
    <row r="433" spans="1:2" ht="12.75">
      <c r="A433" s="1">
        <v>17654</v>
      </c>
      <c r="B433">
        <v>23.9</v>
      </c>
    </row>
    <row r="434" spans="1:2" ht="12.75">
      <c r="A434" s="1">
        <v>17685</v>
      </c>
      <c r="B434">
        <v>24.1</v>
      </c>
    </row>
    <row r="435" spans="1:2" ht="12.75">
      <c r="A435" s="1">
        <v>17715</v>
      </c>
      <c r="B435">
        <v>24.4</v>
      </c>
    </row>
    <row r="436" spans="1:2" ht="12.75">
      <c r="A436" s="1">
        <v>17746</v>
      </c>
      <c r="B436">
        <v>24.5</v>
      </c>
    </row>
    <row r="437" spans="1:2" ht="12.75">
      <c r="A437" s="1">
        <v>17777</v>
      </c>
      <c r="B437">
        <v>24.5</v>
      </c>
    </row>
    <row r="438" spans="1:2" ht="12.75">
      <c r="A438" s="1">
        <v>17807</v>
      </c>
      <c r="B438">
        <v>24.4</v>
      </c>
    </row>
    <row r="439" spans="1:2" ht="12.75">
      <c r="A439" s="1">
        <v>17838</v>
      </c>
      <c r="B439">
        <v>24.2</v>
      </c>
    </row>
    <row r="440" spans="1:2" ht="12.75">
      <c r="A440" s="1">
        <v>17868</v>
      </c>
      <c r="B440">
        <v>24.1</v>
      </c>
    </row>
    <row r="441" spans="1:2" ht="12.75">
      <c r="A441" s="1">
        <v>17899</v>
      </c>
      <c r="B441">
        <v>24</v>
      </c>
    </row>
    <row r="442" spans="1:2" ht="12.75">
      <c r="A442" s="1">
        <v>17930</v>
      </c>
      <c r="B442">
        <v>23.8</v>
      </c>
    </row>
    <row r="443" spans="1:2" ht="12.75">
      <c r="A443" s="1">
        <v>17958</v>
      </c>
      <c r="B443">
        <v>23.8</v>
      </c>
    </row>
    <row r="444" spans="1:2" ht="12.75">
      <c r="A444" s="1">
        <v>17989</v>
      </c>
      <c r="B444">
        <v>23.9</v>
      </c>
    </row>
    <row r="445" spans="1:2" ht="12.75">
      <c r="A445" s="1">
        <v>18019</v>
      </c>
      <c r="B445">
        <v>23.8</v>
      </c>
    </row>
    <row r="446" spans="1:2" ht="12.75">
      <c r="A446" s="1">
        <v>18050</v>
      </c>
      <c r="B446">
        <v>23.9</v>
      </c>
    </row>
    <row r="447" spans="1:2" ht="12.75">
      <c r="A447" s="1">
        <v>18080</v>
      </c>
      <c r="B447">
        <v>23.7</v>
      </c>
    </row>
    <row r="448" spans="1:2" ht="12.75">
      <c r="A448" s="1">
        <v>18111</v>
      </c>
      <c r="B448">
        <v>23.8</v>
      </c>
    </row>
    <row r="449" spans="1:2" ht="12.75">
      <c r="A449" s="1">
        <v>18142</v>
      </c>
      <c r="B449">
        <v>23.9</v>
      </c>
    </row>
    <row r="450" spans="1:2" ht="12.75">
      <c r="A450" s="1">
        <v>18172</v>
      </c>
      <c r="B450">
        <v>23.7</v>
      </c>
    </row>
    <row r="451" spans="1:2" ht="12.75">
      <c r="A451" s="1">
        <v>18203</v>
      </c>
      <c r="B451">
        <v>23.8</v>
      </c>
    </row>
    <row r="452" spans="1:2" ht="12.75">
      <c r="A452" s="1">
        <v>18233</v>
      </c>
      <c r="B452">
        <v>23.6</v>
      </c>
    </row>
    <row r="453" spans="1:2" ht="12.75">
      <c r="A453" s="1">
        <v>18264</v>
      </c>
      <c r="B453">
        <v>23.5</v>
      </c>
    </row>
    <row r="454" spans="1:2" ht="12.75">
      <c r="A454" s="1">
        <v>18295</v>
      </c>
      <c r="B454">
        <v>23.5</v>
      </c>
    </row>
    <row r="455" spans="1:2" ht="12.75">
      <c r="A455" s="1">
        <v>18323</v>
      </c>
      <c r="B455">
        <v>23.6</v>
      </c>
    </row>
    <row r="456" spans="1:2" ht="12.75">
      <c r="A456" s="1">
        <v>18354</v>
      </c>
      <c r="B456">
        <v>23.6</v>
      </c>
    </row>
    <row r="457" spans="1:2" ht="12.75">
      <c r="A457" s="1">
        <v>18384</v>
      </c>
      <c r="B457">
        <v>23.7</v>
      </c>
    </row>
    <row r="458" spans="1:2" ht="12.75">
      <c r="A458" s="1">
        <v>18415</v>
      </c>
      <c r="B458">
        <v>23.8</v>
      </c>
    </row>
    <row r="459" spans="1:2" ht="12.75">
      <c r="A459" s="1">
        <v>18445</v>
      </c>
      <c r="B459">
        <v>24.1</v>
      </c>
    </row>
    <row r="460" spans="1:2" ht="12.75">
      <c r="A460" s="1">
        <v>18476</v>
      </c>
      <c r="B460">
        <v>24.3</v>
      </c>
    </row>
    <row r="461" spans="1:2" ht="12.75">
      <c r="A461" s="1">
        <v>18507</v>
      </c>
      <c r="B461">
        <v>24.4</v>
      </c>
    </row>
    <row r="462" spans="1:2" ht="12.75">
      <c r="A462" s="1">
        <v>18537</v>
      </c>
      <c r="B462">
        <v>24.6</v>
      </c>
    </row>
    <row r="463" spans="1:2" ht="12.75">
      <c r="A463" s="1">
        <v>18568</v>
      </c>
      <c r="B463">
        <v>24.7</v>
      </c>
    </row>
    <row r="464" spans="1:2" ht="12.75">
      <c r="A464" s="1">
        <v>18598</v>
      </c>
      <c r="B464">
        <v>25</v>
      </c>
    </row>
    <row r="465" spans="1:2" ht="12.75">
      <c r="A465" s="1">
        <v>18629</v>
      </c>
      <c r="B465">
        <v>25.4</v>
      </c>
    </row>
    <row r="466" spans="1:2" ht="12.75">
      <c r="A466" s="1">
        <v>18660</v>
      </c>
      <c r="B466">
        <v>25.7</v>
      </c>
    </row>
    <row r="467" spans="1:2" ht="12.75">
      <c r="A467" s="1">
        <v>18688</v>
      </c>
      <c r="B467">
        <v>25.8</v>
      </c>
    </row>
    <row r="468" spans="1:2" ht="12.75">
      <c r="A468" s="1">
        <v>18719</v>
      </c>
      <c r="B468">
        <v>25.8</v>
      </c>
    </row>
    <row r="469" spans="1:2" ht="12.75">
      <c r="A469" s="1">
        <v>18749</v>
      </c>
      <c r="B469">
        <v>25.9</v>
      </c>
    </row>
    <row r="470" spans="1:2" ht="12.75">
      <c r="A470" s="1">
        <v>18780</v>
      </c>
      <c r="B470">
        <v>25.9</v>
      </c>
    </row>
    <row r="471" spans="1:2" ht="12.75">
      <c r="A471" s="1">
        <v>18810</v>
      </c>
      <c r="B471">
        <v>25.9</v>
      </c>
    </row>
    <row r="472" spans="1:2" ht="12.75">
      <c r="A472" s="1">
        <v>18841</v>
      </c>
      <c r="B472">
        <v>25.9</v>
      </c>
    </row>
    <row r="473" spans="1:2" ht="12.75">
      <c r="A473" s="1">
        <v>18872</v>
      </c>
      <c r="B473">
        <v>26.1</v>
      </c>
    </row>
    <row r="474" spans="1:2" ht="12.75">
      <c r="A474" s="1">
        <v>18902</v>
      </c>
      <c r="B474">
        <v>26.2</v>
      </c>
    </row>
    <row r="475" spans="1:2" ht="12.75">
      <c r="A475" s="1">
        <v>18933</v>
      </c>
      <c r="B475">
        <v>26.4</v>
      </c>
    </row>
    <row r="476" spans="1:2" ht="12.75">
      <c r="A476" s="1">
        <v>18963</v>
      </c>
      <c r="B476">
        <v>26.5</v>
      </c>
    </row>
    <row r="477" spans="1:2" ht="12.75">
      <c r="A477" s="1">
        <v>18994</v>
      </c>
      <c r="B477">
        <v>26.5</v>
      </c>
    </row>
    <row r="478" spans="1:2" ht="12.75">
      <c r="A478" s="1">
        <v>19025</v>
      </c>
      <c r="B478">
        <v>26.3</v>
      </c>
    </row>
    <row r="479" spans="1:2" ht="12.75">
      <c r="A479" s="1">
        <v>19054</v>
      </c>
      <c r="B479">
        <v>26.3</v>
      </c>
    </row>
    <row r="480" spans="1:2" ht="12.75">
      <c r="A480" s="1">
        <v>19085</v>
      </c>
      <c r="B480">
        <v>26.4</v>
      </c>
    </row>
    <row r="481" spans="1:2" ht="12.75">
      <c r="A481" s="1">
        <v>19115</v>
      </c>
      <c r="B481">
        <v>26.4</v>
      </c>
    </row>
    <row r="482" spans="1:2" ht="12.75">
      <c r="A482" s="1">
        <v>19146</v>
      </c>
      <c r="B482">
        <v>26.5</v>
      </c>
    </row>
    <row r="483" spans="1:2" ht="12.75">
      <c r="A483" s="1">
        <v>19176</v>
      </c>
      <c r="B483">
        <v>26.7</v>
      </c>
    </row>
    <row r="484" spans="1:2" ht="12.75">
      <c r="A484" s="1">
        <v>19207</v>
      </c>
      <c r="B484">
        <v>26.7</v>
      </c>
    </row>
    <row r="485" spans="1:2" ht="12.75">
      <c r="A485" s="1">
        <v>19238</v>
      </c>
      <c r="B485">
        <v>26.7</v>
      </c>
    </row>
    <row r="486" spans="1:2" ht="12.75">
      <c r="A486" s="1">
        <v>19268</v>
      </c>
      <c r="B486">
        <v>26.7</v>
      </c>
    </row>
    <row r="487" spans="1:2" ht="12.75">
      <c r="A487" s="1">
        <v>19299</v>
      </c>
      <c r="B487">
        <v>26.7</v>
      </c>
    </row>
    <row r="488" spans="1:2" ht="12.75">
      <c r="A488" s="1">
        <v>19329</v>
      </c>
      <c r="B488">
        <v>26.7</v>
      </c>
    </row>
    <row r="489" spans="1:2" ht="12.75">
      <c r="A489" s="1">
        <v>19360</v>
      </c>
      <c r="B489">
        <v>26.6</v>
      </c>
    </row>
    <row r="490" spans="1:2" ht="12.75">
      <c r="A490" s="1">
        <v>19391</v>
      </c>
      <c r="B490">
        <v>26.5</v>
      </c>
    </row>
    <row r="491" spans="1:2" ht="12.75">
      <c r="A491" s="1">
        <v>19419</v>
      </c>
      <c r="B491">
        <v>26.6</v>
      </c>
    </row>
    <row r="492" spans="1:2" ht="12.75">
      <c r="A492" s="1">
        <v>19450</v>
      </c>
      <c r="B492">
        <v>26.6</v>
      </c>
    </row>
    <row r="493" spans="1:2" ht="12.75">
      <c r="A493" s="1">
        <v>19480</v>
      </c>
      <c r="B493">
        <v>26.7</v>
      </c>
    </row>
    <row r="494" spans="1:2" ht="12.75">
      <c r="A494" s="1">
        <v>19511</v>
      </c>
      <c r="B494">
        <v>26.8</v>
      </c>
    </row>
    <row r="495" spans="1:2" ht="12.75">
      <c r="A495" s="1">
        <v>19541</v>
      </c>
      <c r="B495">
        <v>26.8</v>
      </c>
    </row>
    <row r="496" spans="1:2" ht="12.75">
      <c r="A496" s="1">
        <v>19572</v>
      </c>
      <c r="B496">
        <v>26.9</v>
      </c>
    </row>
    <row r="497" spans="1:2" ht="12.75">
      <c r="A497" s="1">
        <v>19603</v>
      </c>
      <c r="B497">
        <v>26.9</v>
      </c>
    </row>
    <row r="498" spans="1:2" ht="12.75">
      <c r="A498" s="1">
        <v>19633</v>
      </c>
      <c r="B498">
        <v>27</v>
      </c>
    </row>
    <row r="499" spans="1:2" ht="12.75">
      <c r="A499" s="1">
        <v>19664</v>
      </c>
      <c r="B499">
        <v>26.9</v>
      </c>
    </row>
    <row r="500" spans="1:2" ht="12.75">
      <c r="A500" s="1">
        <v>19694</v>
      </c>
      <c r="B500">
        <v>26.9</v>
      </c>
    </row>
    <row r="501" spans="1:2" ht="12.75">
      <c r="A501" s="1">
        <v>19725</v>
      </c>
      <c r="B501">
        <v>26.9</v>
      </c>
    </row>
    <row r="502" spans="1:2" ht="12.75">
      <c r="A502" s="1">
        <v>19756</v>
      </c>
      <c r="B502">
        <v>26.9</v>
      </c>
    </row>
    <row r="503" spans="1:2" ht="12.75">
      <c r="A503" s="1">
        <v>19784</v>
      </c>
      <c r="B503">
        <v>26.9</v>
      </c>
    </row>
    <row r="504" spans="1:2" ht="12.75">
      <c r="A504" s="1">
        <v>19815</v>
      </c>
      <c r="B504">
        <v>26.8</v>
      </c>
    </row>
    <row r="505" spans="1:2" ht="12.75">
      <c r="A505" s="1">
        <v>19845</v>
      </c>
      <c r="B505">
        <v>26.9</v>
      </c>
    </row>
    <row r="506" spans="1:2" ht="12.75">
      <c r="A506" s="1">
        <v>19876</v>
      </c>
      <c r="B506">
        <v>26.9</v>
      </c>
    </row>
    <row r="507" spans="1:2" ht="12.75">
      <c r="A507" s="1">
        <v>19906</v>
      </c>
      <c r="B507">
        <v>26.9</v>
      </c>
    </row>
    <row r="508" spans="1:2" ht="12.75">
      <c r="A508" s="1">
        <v>19937</v>
      </c>
      <c r="B508">
        <v>26.9</v>
      </c>
    </row>
    <row r="509" spans="1:2" ht="12.75">
      <c r="A509" s="1">
        <v>19968</v>
      </c>
      <c r="B509">
        <v>26.8</v>
      </c>
    </row>
    <row r="510" spans="1:2" ht="12.75">
      <c r="A510" s="1">
        <v>19998</v>
      </c>
      <c r="B510">
        <v>26.8</v>
      </c>
    </row>
    <row r="511" spans="1:2" ht="12.75">
      <c r="A511" s="1">
        <v>20029</v>
      </c>
      <c r="B511">
        <v>26.8</v>
      </c>
    </row>
    <row r="512" spans="1:2" ht="12.75">
      <c r="A512" s="1">
        <v>20059</v>
      </c>
      <c r="B512">
        <v>26.7</v>
      </c>
    </row>
    <row r="513" spans="1:2" ht="12.75">
      <c r="A513" s="1">
        <v>20090</v>
      </c>
      <c r="B513">
        <v>26.7</v>
      </c>
    </row>
    <row r="514" spans="1:2" ht="12.75">
      <c r="A514" s="1">
        <v>20121</v>
      </c>
      <c r="B514">
        <v>26.7</v>
      </c>
    </row>
    <row r="515" spans="1:2" ht="12.75">
      <c r="A515" s="1">
        <v>20149</v>
      </c>
      <c r="B515">
        <v>26.7</v>
      </c>
    </row>
    <row r="516" spans="1:2" ht="12.75">
      <c r="A516" s="1">
        <v>20180</v>
      </c>
      <c r="B516">
        <v>26.7</v>
      </c>
    </row>
    <row r="517" spans="1:2" ht="12.75">
      <c r="A517" s="1">
        <v>20210</v>
      </c>
      <c r="B517">
        <v>26.7</v>
      </c>
    </row>
    <row r="518" spans="1:2" ht="12.75">
      <c r="A518" s="1">
        <v>20241</v>
      </c>
      <c r="B518">
        <v>26.7</v>
      </c>
    </row>
    <row r="519" spans="1:2" ht="12.75">
      <c r="A519" s="1">
        <v>20271</v>
      </c>
      <c r="B519">
        <v>26.8</v>
      </c>
    </row>
    <row r="520" spans="1:2" ht="12.75">
      <c r="A520" s="1">
        <v>20302</v>
      </c>
      <c r="B520">
        <v>26.8</v>
      </c>
    </row>
    <row r="521" spans="1:2" ht="12.75">
      <c r="A521" s="1">
        <v>20333</v>
      </c>
      <c r="B521">
        <v>26.9</v>
      </c>
    </row>
    <row r="522" spans="1:2" ht="12.75">
      <c r="A522" s="1">
        <v>20363</v>
      </c>
      <c r="B522">
        <v>26.9</v>
      </c>
    </row>
    <row r="523" spans="1:2" ht="12.75">
      <c r="A523" s="1">
        <v>20394</v>
      </c>
      <c r="B523">
        <v>26.9</v>
      </c>
    </row>
    <row r="524" spans="1:2" ht="12.75">
      <c r="A524" s="1">
        <v>20424</v>
      </c>
      <c r="B524">
        <v>26.8</v>
      </c>
    </row>
    <row r="525" spans="1:2" ht="12.75">
      <c r="A525" s="1">
        <v>20455</v>
      </c>
      <c r="B525">
        <v>26.8</v>
      </c>
    </row>
    <row r="526" spans="1:2" ht="12.75">
      <c r="A526" s="1">
        <v>20486</v>
      </c>
      <c r="B526">
        <v>26.8</v>
      </c>
    </row>
    <row r="527" spans="1:2" ht="12.75">
      <c r="A527" s="1">
        <v>20515</v>
      </c>
      <c r="B527">
        <v>26.8</v>
      </c>
    </row>
    <row r="528" spans="1:2" ht="12.75">
      <c r="A528" s="1">
        <v>20546</v>
      </c>
      <c r="B528">
        <v>26.9</v>
      </c>
    </row>
    <row r="529" spans="1:2" ht="12.75">
      <c r="A529" s="1">
        <v>20576</v>
      </c>
      <c r="B529">
        <v>27</v>
      </c>
    </row>
    <row r="530" spans="1:2" ht="12.75">
      <c r="A530" s="1">
        <v>20607</v>
      </c>
      <c r="B530">
        <v>27.2</v>
      </c>
    </row>
    <row r="531" spans="1:2" ht="12.75">
      <c r="A531" s="1">
        <v>20637</v>
      </c>
      <c r="B531">
        <v>27.4</v>
      </c>
    </row>
    <row r="532" spans="1:2" ht="12.75">
      <c r="A532" s="1">
        <v>20668</v>
      </c>
      <c r="B532">
        <v>27.3</v>
      </c>
    </row>
    <row r="533" spans="1:2" ht="12.75">
      <c r="A533" s="1">
        <v>20699</v>
      </c>
      <c r="B533">
        <v>27.4</v>
      </c>
    </row>
    <row r="534" spans="1:2" ht="12.75">
      <c r="A534" s="1">
        <v>20729</v>
      </c>
      <c r="B534">
        <v>27.5</v>
      </c>
    </row>
    <row r="535" spans="1:2" ht="12.75">
      <c r="A535" s="1">
        <v>20760</v>
      </c>
      <c r="B535">
        <v>27.5</v>
      </c>
    </row>
    <row r="536" spans="1:2" ht="12.75">
      <c r="A536" s="1">
        <v>20790</v>
      </c>
      <c r="B536">
        <v>27.6</v>
      </c>
    </row>
    <row r="537" spans="1:2" ht="12.75">
      <c r="A537" s="1">
        <v>20821</v>
      </c>
      <c r="B537">
        <v>27.6</v>
      </c>
    </row>
    <row r="538" spans="1:2" ht="12.75">
      <c r="A538" s="1">
        <v>20852</v>
      </c>
      <c r="B538">
        <v>27.7</v>
      </c>
    </row>
    <row r="539" spans="1:2" ht="12.75">
      <c r="A539" s="1">
        <v>20880</v>
      </c>
      <c r="B539">
        <v>27.8</v>
      </c>
    </row>
    <row r="540" spans="1:2" ht="12.75">
      <c r="A540" s="1">
        <v>20911</v>
      </c>
      <c r="B540">
        <v>27.9</v>
      </c>
    </row>
    <row r="541" spans="1:2" ht="12.75">
      <c r="A541" s="1">
        <v>20941</v>
      </c>
      <c r="B541">
        <v>28</v>
      </c>
    </row>
    <row r="542" spans="1:2" ht="12.75">
      <c r="A542" s="1">
        <v>20972</v>
      </c>
      <c r="B542">
        <v>28.1</v>
      </c>
    </row>
    <row r="543" spans="1:2" ht="12.75">
      <c r="A543" s="1">
        <v>21002</v>
      </c>
      <c r="B543">
        <v>28.3</v>
      </c>
    </row>
    <row r="544" spans="1:2" ht="12.75">
      <c r="A544" s="1">
        <v>21033</v>
      </c>
      <c r="B544">
        <v>28.3</v>
      </c>
    </row>
    <row r="545" spans="1:2" ht="12.75">
      <c r="A545" s="1">
        <v>21064</v>
      </c>
      <c r="B545">
        <v>28.3</v>
      </c>
    </row>
    <row r="546" spans="1:2" ht="12.75">
      <c r="A546" s="1">
        <v>21094</v>
      </c>
      <c r="B546">
        <v>28.3</v>
      </c>
    </row>
    <row r="547" spans="1:2" ht="12.75">
      <c r="A547" s="1">
        <v>21125</v>
      </c>
      <c r="B547">
        <v>28.4</v>
      </c>
    </row>
    <row r="548" spans="1:2" ht="12.75">
      <c r="A548" s="1">
        <v>21155</v>
      </c>
      <c r="B548">
        <v>28.4</v>
      </c>
    </row>
    <row r="549" spans="1:2" ht="12.75">
      <c r="A549" s="1">
        <v>21186</v>
      </c>
      <c r="B549">
        <v>28.6</v>
      </c>
    </row>
    <row r="550" spans="1:2" ht="12.75">
      <c r="A550" s="1">
        <v>21217</v>
      </c>
      <c r="B550">
        <v>28.6</v>
      </c>
    </row>
    <row r="551" spans="1:2" ht="12.75">
      <c r="A551" s="1">
        <v>21245</v>
      </c>
      <c r="B551">
        <v>28.8</v>
      </c>
    </row>
    <row r="552" spans="1:2" ht="12.75">
      <c r="A552" s="1">
        <v>21276</v>
      </c>
      <c r="B552">
        <v>28.9</v>
      </c>
    </row>
    <row r="553" spans="1:2" ht="12.75">
      <c r="A553" s="1">
        <v>21306</v>
      </c>
      <c r="B553">
        <v>28.9</v>
      </c>
    </row>
    <row r="554" spans="1:2" ht="12.75">
      <c r="A554" s="1">
        <v>21337</v>
      </c>
      <c r="B554">
        <v>28.9</v>
      </c>
    </row>
    <row r="555" spans="1:2" ht="12.75">
      <c r="A555" s="1">
        <v>21367</v>
      </c>
      <c r="B555">
        <v>29</v>
      </c>
    </row>
    <row r="556" spans="1:2" ht="12.75">
      <c r="A556" s="1">
        <v>21398</v>
      </c>
      <c r="B556">
        <v>28.9</v>
      </c>
    </row>
    <row r="557" spans="1:2" ht="12.75">
      <c r="A557" s="1">
        <v>21429</v>
      </c>
      <c r="B557">
        <v>28.9</v>
      </c>
    </row>
    <row r="558" spans="1:2" ht="12.75">
      <c r="A558" s="1">
        <v>21459</v>
      </c>
      <c r="B558">
        <v>28.9</v>
      </c>
    </row>
    <row r="559" spans="1:2" ht="12.75">
      <c r="A559" s="1">
        <v>21490</v>
      </c>
      <c r="B559">
        <v>29</v>
      </c>
    </row>
    <row r="560" spans="1:2" ht="12.75">
      <c r="A560" s="1">
        <v>21520</v>
      </c>
      <c r="B560">
        <v>28.9</v>
      </c>
    </row>
    <row r="561" spans="1:2" ht="12.75">
      <c r="A561" s="1">
        <v>21551</v>
      </c>
      <c r="B561">
        <v>29</v>
      </c>
    </row>
    <row r="562" spans="1:2" ht="12.75">
      <c r="A562" s="1">
        <v>21582</v>
      </c>
      <c r="B562">
        <v>28.9</v>
      </c>
    </row>
    <row r="563" spans="1:2" ht="12.75">
      <c r="A563" s="1">
        <v>21610</v>
      </c>
      <c r="B563">
        <v>28.9</v>
      </c>
    </row>
    <row r="564" spans="1:2" ht="12.75">
      <c r="A564" s="1">
        <v>21641</v>
      </c>
      <c r="B564">
        <v>29</v>
      </c>
    </row>
    <row r="565" spans="1:2" ht="12.75">
      <c r="A565" s="1">
        <v>21671</v>
      </c>
      <c r="B565">
        <v>29</v>
      </c>
    </row>
    <row r="566" spans="1:2" ht="12.75">
      <c r="A566" s="1">
        <v>21702</v>
      </c>
      <c r="B566">
        <v>29.1</v>
      </c>
    </row>
    <row r="567" spans="1:2" ht="12.75">
      <c r="A567" s="1">
        <v>21732</v>
      </c>
      <c r="B567">
        <v>29.2</v>
      </c>
    </row>
    <row r="568" spans="1:2" ht="12.75">
      <c r="A568" s="1">
        <v>21763</v>
      </c>
      <c r="B568">
        <v>29.2</v>
      </c>
    </row>
    <row r="569" spans="1:2" ht="12.75">
      <c r="A569" s="1">
        <v>21794</v>
      </c>
      <c r="B569">
        <v>29.3</v>
      </c>
    </row>
    <row r="570" spans="1:2" ht="12.75">
      <c r="A570" s="1">
        <v>21824</v>
      </c>
      <c r="B570">
        <v>29.4</v>
      </c>
    </row>
    <row r="571" spans="1:2" ht="12.75">
      <c r="A571" s="1">
        <v>21855</v>
      </c>
      <c r="B571">
        <v>29.4</v>
      </c>
    </row>
    <row r="572" spans="1:2" ht="12.75">
      <c r="A572" s="1">
        <v>21885</v>
      </c>
      <c r="B572">
        <v>29.4</v>
      </c>
    </row>
    <row r="573" spans="1:2" ht="12.75">
      <c r="A573" s="1">
        <v>21916</v>
      </c>
      <c r="B573">
        <v>29.3</v>
      </c>
    </row>
    <row r="574" spans="1:2" ht="12.75">
      <c r="A574" s="1">
        <v>21947</v>
      </c>
      <c r="B574">
        <v>29.4</v>
      </c>
    </row>
    <row r="575" spans="1:2" ht="12.75">
      <c r="A575" s="1">
        <v>21976</v>
      </c>
      <c r="B575">
        <v>29.4</v>
      </c>
    </row>
    <row r="576" spans="1:2" ht="12.75">
      <c r="A576" s="1">
        <v>22007</v>
      </c>
      <c r="B576">
        <v>29.5</v>
      </c>
    </row>
    <row r="577" spans="1:2" ht="12.75">
      <c r="A577" s="1">
        <v>22037</v>
      </c>
      <c r="B577">
        <v>29.5</v>
      </c>
    </row>
    <row r="578" spans="1:2" ht="12.75">
      <c r="A578" s="1">
        <v>22068</v>
      </c>
      <c r="B578">
        <v>29.6</v>
      </c>
    </row>
    <row r="579" spans="1:2" ht="12.75">
      <c r="A579" s="1">
        <v>22098</v>
      </c>
      <c r="B579">
        <v>29.6</v>
      </c>
    </row>
    <row r="580" spans="1:2" ht="12.75">
      <c r="A580" s="1">
        <v>22129</v>
      </c>
      <c r="B580">
        <v>29.6</v>
      </c>
    </row>
    <row r="581" spans="1:2" ht="12.75">
      <c r="A581" s="1">
        <v>22160</v>
      </c>
      <c r="B581">
        <v>29.6</v>
      </c>
    </row>
    <row r="582" spans="1:2" ht="12.75">
      <c r="A582" s="1">
        <v>22190</v>
      </c>
      <c r="B582">
        <v>29.8</v>
      </c>
    </row>
    <row r="583" spans="1:2" ht="12.75">
      <c r="A583" s="1">
        <v>22221</v>
      </c>
      <c r="B583">
        <v>29.8</v>
      </c>
    </row>
    <row r="584" spans="1:2" ht="12.75">
      <c r="A584" s="1">
        <v>22251</v>
      </c>
      <c r="B584">
        <v>29.8</v>
      </c>
    </row>
    <row r="585" spans="1:2" ht="12.75">
      <c r="A585" s="1">
        <v>22282</v>
      </c>
      <c r="B585">
        <v>29.8</v>
      </c>
    </row>
    <row r="586" spans="1:2" ht="12.75">
      <c r="A586" s="1">
        <v>22313</v>
      </c>
      <c r="B586">
        <v>29.8</v>
      </c>
    </row>
    <row r="587" spans="1:2" ht="12.75">
      <c r="A587" s="1">
        <v>22341</v>
      </c>
      <c r="B587">
        <v>29.8</v>
      </c>
    </row>
    <row r="588" spans="1:2" ht="12.75">
      <c r="A588" s="1">
        <v>22372</v>
      </c>
      <c r="B588">
        <v>29.8</v>
      </c>
    </row>
    <row r="589" spans="1:2" ht="12.75">
      <c r="A589" s="1">
        <v>22402</v>
      </c>
      <c r="B589">
        <v>29.8</v>
      </c>
    </row>
    <row r="590" spans="1:2" ht="12.75">
      <c r="A590" s="1">
        <v>22433</v>
      </c>
      <c r="B590">
        <v>29.8</v>
      </c>
    </row>
    <row r="591" spans="1:2" ht="12.75">
      <c r="A591" s="1">
        <v>22463</v>
      </c>
      <c r="B591">
        <v>30</v>
      </c>
    </row>
    <row r="592" spans="1:2" ht="12.75">
      <c r="A592" s="1">
        <v>22494</v>
      </c>
      <c r="B592">
        <v>29.9</v>
      </c>
    </row>
    <row r="593" spans="1:2" ht="12.75">
      <c r="A593" s="1">
        <v>22525</v>
      </c>
      <c r="B593">
        <v>30</v>
      </c>
    </row>
    <row r="594" spans="1:2" ht="12.75">
      <c r="A594" s="1">
        <v>22555</v>
      </c>
      <c r="B594">
        <v>30</v>
      </c>
    </row>
    <row r="595" spans="1:2" ht="12.75">
      <c r="A595" s="1">
        <v>22586</v>
      </c>
      <c r="B595">
        <v>30</v>
      </c>
    </row>
    <row r="596" spans="1:2" ht="12.75">
      <c r="A596" s="1">
        <v>22616</v>
      </c>
      <c r="B596">
        <v>30</v>
      </c>
    </row>
    <row r="597" spans="1:2" ht="12.75">
      <c r="A597" s="1">
        <v>22647</v>
      </c>
      <c r="B597">
        <v>30</v>
      </c>
    </row>
    <row r="598" spans="1:2" ht="12.75">
      <c r="A598" s="1">
        <v>22678</v>
      </c>
      <c r="B598">
        <v>30.1</v>
      </c>
    </row>
    <row r="599" spans="1:2" ht="12.75">
      <c r="A599" s="1">
        <v>22706</v>
      </c>
      <c r="B599">
        <v>30.1</v>
      </c>
    </row>
    <row r="600" spans="1:2" ht="12.75">
      <c r="A600" s="1">
        <v>22737</v>
      </c>
      <c r="B600">
        <v>30.2</v>
      </c>
    </row>
    <row r="601" spans="1:2" ht="12.75">
      <c r="A601" s="1">
        <v>22767</v>
      </c>
      <c r="B601">
        <v>30.2</v>
      </c>
    </row>
    <row r="602" spans="1:2" ht="12.75">
      <c r="A602" s="1">
        <v>22798</v>
      </c>
      <c r="B602">
        <v>30.2</v>
      </c>
    </row>
    <row r="603" spans="1:2" ht="12.75">
      <c r="A603" s="1">
        <v>22828</v>
      </c>
      <c r="B603">
        <v>30.3</v>
      </c>
    </row>
    <row r="604" spans="1:2" ht="12.75">
      <c r="A604" s="1">
        <v>22859</v>
      </c>
      <c r="B604">
        <v>30.3</v>
      </c>
    </row>
    <row r="605" spans="1:2" ht="12.75">
      <c r="A605" s="1">
        <v>22890</v>
      </c>
      <c r="B605">
        <v>30.4</v>
      </c>
    </row>
    <row r="606" spans="1:2" ht="12.75">
      <c r="A606" s="1">
        <v>22920</v>
      </c>
      <c r="B606">
        <v>30.4</v>
      </c>
    </row>
    <row r="607" spans="1:2" ht="12.75">
      <c r="A607" s="1">
        <v>22951</v>
      </c>
      <c r="B607">
        <v>30.4</v>
      </c>
    </row>
    <row r="608" spans="1:2" ht="12.75">
      <c r="A608" s="1">
        <v>22981</v>
      </c>
      <c r="B608">
        <v>30.4</v>
      </c>
    </row>
    <row r="609" spans="1:2" ht="12.75">
      <c r="A609" s="1">
        <v>23012</v>
      </c>
      <c r="B609">
        <v>30.4</v>
      </c>
    </row>
    <row r="610" spans="1:2" ht="12.75">
      <c r="A610" s="1">
        <v>23043</v>
      </c>
      <c r="B610">
        <v>30.4</v>
      </c>
    </row>
    <row r="611" spans="1:2" ht="12.75">
      <c r="A611" s="1">
        <v>23071</v>
      </c>
      <c r="B611">
        <v>30.5</v>
      </c>
    </row>
    <row r="612" spans="1:2" ht="12.75">
      <c r="A612" s="1">
        <v>23102</v>
      </c>
      <c r="B612">
        <v>30.5</v>
      </c>
    </row>
    <row r="613" spans="1:2" ht="12.75">
      <c r="A613" s="1">
        <v>23132</v>
      </c>
      <c r="B613">
        <v>30.5</v>
      </c>
    </row>
    <row r="614" spans="1:2" ht="12.75">
      <c r="A614" s="1">
        <v>23163</v>
      </c>
      <c r="B614">
        <v>30.6</v>
      </c>
    </row>
    <row r="615" spans="1:2" ht="12.75">
      <c r="A615" s="1">
        <v>23193</v>
      </c>
      <c r="B615">
        <v>30.7</v>
      </c>
    </row>
    <row r="616" spans="1:2" ht="12.75">
      <c r="A616" s="1">
        <v>23224</v>
      </c>
      <c r="B616">
        <v>30.7</v>
      </c>
    </row>
    <row r="617" spans="1:2" ht="12.75">
      <c r="A617" s="1">
        <v>23255</v>
      </c>
      <c r="B617">
        <v>30.7</v>
      </c>
    </row>
    <row r="618" spans="1:2" ht="12.75">
      <c r="A618" s="1">
        <v>23285</v>
      </c>
      <c r="B618">
        <v>30.8</v>
      </c>
    </row>
    <row r="619" spans="1:2" ht="12.75">
      <c r="A619" s="1">
        <v>23316</v>
      </c>
      <c r="B619">
        <v>30.8</v>
      </c>
    </row>
    <row r="620" spans="1:2" ht="12.75">
      <c r="A620" s="1">
        <v>23346</v>
      </c>
      <c r="B620">
        <v>30.9</v>
      </c>
    </row>
    <row r="621" spans="1:2" ht="12.75">
      <c r="A621" s="1">
        <v>23377</v>
      </c>
      <c r="B621">
        <v>30.9</v>
      </c>
    </row>
    <row r="622" spans="1:2" ht="12.75">
      <c r="A622" s="1">
        <v>23408</v>
      </c>
      <c r="B622">
        <v>30.9</v>
      </c>
    </row>
    <row r="623" spans="1:2" ht="12.75">
      <c r="A623" s="1">
        <v>23437</v>
      </c>
      <c r="B623">
        <v>30.9</v>
      </c>
    </row>
    <row r="624" spans="1:2" ht="12.75">
      <c r="A624" s="1">
        <v>23468</v>
      </c>
      <c r="B624">
        <v>30.9</v>
      </c>
    </row>
    <row r="625" spans="1:2" ht="12.75">
      <c r="A625" s="1">
        <v>23498</v>
      </c>
      <c r="B625">
        <v>30.9</v>
      </c>
    </row>
    <row r="626" spans="1:2" ht="12.75">
      <c r="A626" s="1">
        <v>23529</v>
      </c>
      <c r="B626">
        <v>31</v>
      </c>
    </row>
    <row r="627" spans="1:2" ht="12.75">
      <c r="A627" s="1">
        <v>23559</v>
      </c>
      <c r="B627">
        <v>31.1</v>
      </c>
    </row>
    <row r="628" spans="1:2" ht="12.75">
      <c r="A628" s="1">
        <v>23590</v>
      </c>
      <c r="B628">
        <v>31</v>
      </c>
    </row>
    <row r="629" spans="1:2" ht="12.75">
      <c r="A629" s="1">
        <v>23621</v>
      </c>
      <c r="B629">
        <v>31.1</v>
      </c>
    </row>
    <row r="630" spans="1:2" ht="12.75">
      <c r="A630" s="1">
        <v>23651</v>
      </c>
      <c r="B630">
        <v>31.1</v>
      </c>
    </row>
    <row r="631" spans="1:2" ht="12.75">
      <c r="A631" s="1">
        <v>23682</v>
      </c>
      <c r="B631">
        <v>31.2</v>
      </c>
    </row>
    <row r="632" spans="1:2" ht="12.75">
      <c r="A632" s="1">
        <v>23712</v>
      </c>
      <c r="B632">
        <v>31.2</v>
      </c>
    </row>
    <row r="633" spans="1:2" ht="12.75">
      <c r="A633" s="1">
        <v>23743</v>
      </c>
      <c r="B633">
        <v>31.2</v>
      </c>
    </row>
    <row r="634" spans="1:2" ht="12.75">
      <c r="A634" s="1">
        <v>23774</v>
      </c>
      <c r="B634">
        <v>31.2</v>
      </c>
    </row>
    <row r="635" spans="1:2" ht="12.75">
      <c r="A635" s="1">
        <v>23802</v>
      </c>
      <c r="B635">
        <v>31.3</v>
      </c>
    </row>
    <row r="636" spans="1:2" ht="12.75">
      <c r="A636" s="1">
        <v>23833</v>
      </c>
      <c r="B636">
        <v>31.4</v>
      </c>
    </row>
    <row r="637" spans="1:2" ht="12.75">
      <c r="A637" s="1">
        <v>23863</v>
      </c>
      <c r="B637">
        <v>31.4</v>
      </c>
    </row>
    <row r="638" spans="1:2" ht="12.75">
      <c r="A638" s="1">
        <v>23894</v>
      </c>
      <c r="B638">
        <v>31.6</v>
      </c>
    </row>
    <row r="639" spans="1:2" ht="12.75">
      <c r="A639" s="1">
        <v>23924</v>
      </c>
      <c r="B639">
        <v>31.6</v>
      </c>
    </row>
    <row r="640" spans="1:2" ht="12.75">
      <c r="A640" s="1">
        <v>23955</v>
      </c>
      <c r="B640">
        <v>31.6</v>
      </c>
    </row>
    <row r="641" spans="1:2" ht="12.75">
      <c r="A641" s="1">
        <v>23986</v>
      </c>
      <c r="B641">
        <v>31.6</v>
      </c>
    </row>
    <row r="642" spans="1:2" ht="12.75">
      <c r="A642" s="1">
        <v>24016</v>
      </c>
      <c r="B642">
        <v>31.7</v>
      </c>
    </row>
    <row r="643" spans="1:2" ht="12.75">
      <c r="A643" s="1">
        <v>24047</v>
      </c>
      <c r="B643">
        <v>31.7</v>
      </c>
    </row>
    <row r="644" spans="1:2" ht="12.75">
      <c r="A644" s="1">
        <v>24077</v>
      </c>
      <c r="B644">
        <v>31.8</v>
      </c>
    </row>
    <row r="645" spans="1:2" ht="12.75">
      <c r="A645" s="1">
        <v>24108</v>
      </c>
      <c r="B645">
        <v>31.8</v>
      </c>
    </row>
    <row r="646" spans="1:2" ht="12.75">
      <c r="A646" s="1">
        <v>24139</v>
      </c>
      <c r="B646">
        <v>32</v>
      </c>
    </row>
    <row r="647" spans="1:2" ht="12.75">
      <c r="A647" s="1">
        <v>24167</v>
      </c>
      <c r="B647">
        <v>32.1</v>
      </c>
    </row>
    <row r="648" spans="1:2" ht="12.75">
      <c r="A648" s="1">
        <v>24198</v>
      </c>
      <c r="B648">
        <v>32.3</v>
      </c>
    </row>
    <row r="649" spans="1:2" ht="12.75">
      <c r="A649" s="1">
        <v>24228</v>
      </c>
      <c r="B649">
        <v>32.3</v>
      </c>
    </row>
    <row r="650" spans="1:2" ht="12.75">
      <c r="A650" s="1">
        <v>24259</v>
      </c>
      <c r="B650">
        <v>32.4</v>
      </c>
    </row>
    <row r="651" spans="1:2" ht="12.75">
      <c r="A651" s="1">
        <v>24289</v>
      </c>
      <c r="B651">
        <v>32.5</v>
      </c>
    </row>
    <row r="652" spans="1:2" ht="12.75">
      <c r="A652" s="1">
        <v>24320</v>
      </c>
      <c r="B652">
        <v>32.7</v>
      </c>
    </row>
    <row r="653" spans="1:2" ht="12.75">
      <c r="A653" s="1">
        <v>24351</v>
      </c>
      <c r="B653">
        <v>32.7</v>
      </c>
    </row>
    <row r="654" spans="1:2" ht="12.75">
      <c r="A654" s="1">
        <v>24381</v>
      </c>
      <c r="B654">
        <v>32.9</v>
      </c>
    </row>
    <row r="655" spans="1:2" ht="12.75">
      <c r="A655" s="1">
        <v>24412</v>
      </c>
      <c r="B655">
        <v>32.9</v>
      </c>
    </row>
    <row r="656" spans="1:2" ht="12.75">
      <c r="A656" s="1">
        <v>24442</v>
      </c>
      <c r="B656">
        <v>32.9</v>
      </c>
    </row>
    <row r="657" spans="1:2" ht="12.75">
      <c r="A657" s="1">
        <v>24473</v>
      </c>
      <c r="B657">
        <v>32.9</v>
      </c>
    </row>
    <row r="658" spans="1:2" ht="12.75">
      <c r="A658" s="1">
        <v>24504</v>
      </c>
      <c r="B658">
        <v>32.9</v>
      </c>
    </row>
    <row r="659" spans="1:2" ht="12.75">
      <c r="A659" s="1">
        <v>24532</v>
      </c>
      <c r="B659">
        <v>33</v>
      </c>
    </row>
    <row r="660" spans="1:2" ht="12.75">
      <c r="A660" s="1">
        <v>24563</v>
      </c>
      <c r="B660">
        <v>33.1</v>
      </c>
    </row>
    <row r="661" spans="1:2" ht="12.75">
      <c r="A661" s="1">
        <v>24593</v>
      </c>
      <c r="B661">
        <v>33.2</v>
      </c>
    </row>
    <row r="662" spans="1:2" ht="12.75">
      <c r="A662" s="1">
        <v>24624</v>
      </c>
      <c r="B662">
        <v>33.3</v>
      </c>
    </row>
    <row r="663" spans="1:2" ht="12.75">
      <c r="A663" s="1">
        <v>24654</v>
      </c>
      <c r="B663">
        <v>33.4</v>
      </c>
    </row>
    <row r="664" spans="1:2" ht="12.75">
      <c r="A664" s="1">
        <v>24685</v>
      </c>
      <c r="B664">
        <v>33.5</v>
      </c>
    </row>
    <row r="665" spans="1:2" ht="12.75">
      <c r="A665" s="1">
        <v>24716</v>
      </c>
      <c r="B665">
        <v>33.6</v>
      </c>
    </row>
    <row r="666" spans="1:2" ht="12.75">
      <c r="A666" s="1">
        <v>24746</v>
      </c>
      <c r="B666">
        <v>33.7</v>
      </c>
    </row>
    <row r="667" spans="1:2" ht="12.75">
      <c r="A667" s="1">
        <v>24777</v>
      </c>
      <c r="B667">
        <v>33.8</v>
      </c>
    </row>
    <row r="668" spans="1:2" ht="12.75">
      <c r="A668" s="1">
        <v>24807</v>
      </c>
      <c r="B668">
        <v>33.9</v>
      </c>
    </row>
    <row r="669" spans="1:2" ht="12.75">
      <c r="A669" s="1">
        <v>24838</v>
      </c>
      <c r="B669">
        <v>34.1</v>
      </c>
    </row>
    <row r="670" spans="1:2" ht="12.75">
      <c r="A670" s="1">
        <v>24869</v>
      </c>
      <c r="B670">
        <v>34.2</v>
      </c>
    </row>
    <row r="671" spans="1:2" ht="12.75">
      <c r="A671" s="1">
        <v>24898</v>
      </c>
      <c r="B671">
        <v>34.3</v>
      </c>
    </row>
    <row r="672" spans="1:2" ht="12.75">
      <c r="A672" s="1">
        <v>24929</v>
      </c>
      <c r="B672">
        <v>34.4</v>
      </c>
    </row>
    <row r="673" spans="1:2" ht="12.75">
      <c r="A673" s="1">
        <v>24959</v>
      </c>
      <c r="B673">
        <v>34.5</v>
      </c>
    </row>
    <row r="674" spans="1:2" ht="12.75">
      <c r="A674" s="1">
        <v>24990</v>
      </c>
      <c r="B674">
        <v>34.7</v>
      </c>
    </row>
    <row r="675" spans="1:2" ht="12.75">
      <c r="A675" s="1">
        <v>25020</v>
      </c>
      <c r="B675">
        <v>34.9</v>
      </c>
    </row>
    <row r="676" spans="1:2" ht="12.75">
      <c r="A676" s="1">
        <v>25051</v>
      </c>
      <c r="B676">
        <v>35</v>
      </c>
    </row>
    <row r="677" spans="1:2" ht="12.75">
      <c r="A677" s="1">
        <v>25082</v>
      </c>
      <c r="B677">
        <v>35.1</v>
      </c>
    </row>
    <row r="678" spans="1:2" ht="12.75">
      <c r="A678" s="1">
        <v>25112</v>
      </c>
      <c r="B678">
        <v>35.3</v>
      </c>
    </row>
    <row r="679" spans="1:2" ht="12.75">
      <c r="A679" s="1">
        <v>25143</v>
      </c>
      <c r="B679">
        <v>35.4</v>
      </c>
    </row>
    <row r="680" spans="1:2" ht="12.75">
      <c r="A680" s="1">
        <v>25173</v>
      </c>
      <c r="B680">
        <v>35.5</v>
      </c>
    </row>
    <row r="681" spans="1:2" ht="12.75">
      <c r="A681" s="1">
        <v>25204</v>
      </c>
      <c r="B681">
        <v>35.6</v>
      </c>
    </row>
    <row r="682" spans="1:2" ht="12.75">
      <c r="A682" s="1">
        <v>25235</v>
      </c>
      <c r="B682">
        <v>35.8</v>
      </c>
    </row>
    <row r="683" spans="1:2" ht="12.75">
      <c r="A683" s="1">
        <v>25263</v>
      </c>
      <c r="B683">
        <v>36.1</v>
      </c>
    </row>
    <row r="684" spans="1:2" ht="12.75">
      <c r="A684" s="1">
        <v>25294</v>
      </c>
      <c r="B684">
        <v>36.3</v>
      </c>
    </row>
    <row r="685" spans="1:2" ht="12.75">
      <c r="A685" s="1">
        <v>25324</v>
      </c>
      <c r="B685">
        <v>36.4</v>
      </c>
    </row>
    <row r="686" spans="1:2" ht="12.75">
      <c r="A686" s="1">
        <v>25355</v>
      </c>
      <c r="B686">
        <v>36.6</v>
      </c>
    </row>
    <row r="687" spans="1:2" ht="12.75">
      <c r="A687" s="1">
        <v>25385</v>
      </c>
      <c r="B687">
        <v>36.8</v>
      </c>
    </row>
    <row r="688" spans="1:2" ht="12.75">
      <c r="A688" s="1">
        <v>25416</v>
      </c>
      <c r="B688">
        <v>37</v>
      </c>
    </row>
    <row r="689" spans="1:2" ht="12.75">
      <c r="A689" s="1">
        <v>25447</v>
      </c>
      <c r="B689">
        <v>37.1</v>
      </c>
    </row>
    <row r="690" spans="1:2" ht="12.75">
      <c r="A690" s="1">
        <v>25477</v>
      </c>
      <c r="B690">
        <v>37.3</v>
      </c>
    </row>
    <row r="691" spans="1:2" ht="12.75">
      <c r="A691" s="1">
        <v>25508</v>
      </c>
      <c r="B691">
        <v>37.5</v>
      </c>
    </row>
    <row r="692" spans="1:2" ht="12.75">
      <c r="A692" s="1">
        <v>25538</v>
      </c>
      <c r="B692">
        <v>37.7</v>
      </c>
    </row>
    <row r="693" spans="1:2" ht="12.75">
      <c r="A693" s="1">
        <v>25569</v>
      </c>
      <c r="B693">
        <v>37.8</v>
      </c>
    </row>
    <row r="694" spans="1:2" ht="12.75">
      <c r="A694" s="1">
        <v>25600</v>
      </c>
      <c r="B694">
        <v>38</v>
      </c>
    </row>
    <row r="695" spans="1:2" ht="12.75">
      <c r="A695" s="1">
        <v>25628</v>
      </c>
      <c r="B695">
        <v>38.2</v>
      </c>
    </row>
    <row r="696" spans="1:2" ht="12.75">
      <c r="A696" s="1">
        <v>25659</v>
      </c>
      <c r="B696">
        <v>38.5</v>
      </c>
    </row>
    <row r="697" spans="1:2" ht="12.75">
      <c r="A697" s="1">
        <v>25689</v>
      </c>
      <c r="B697">
        <v>38.6</v>
      </c>
    </row>
    <row r="698" spans="1:2" ht="12.75">
      <c r="A698" s="1">
        <v>25720</v>
      </c>
      <c r="B698">
        <v>38.8</v>
      </c>
    </row>
    <row r="699" spans="1:2" ht="12.75">
      <c r="A699" s="1">
        <v>25750</v>
      </c>
      <c r="B699">
        <v>39</v>
      </c>
    </row>
    <row r="700" spans="1:2" ht="12.75">
      <c r="A700" s="1">
        <v>25781</v>
      </c>
      <c r="B700">
        <v>39</v>
      </c>
    </row>
    <row r="701" spans="1:2" ht="12.75">
      <c r="A701" s="1">
        <v>25812</v>
      </c>
      <c r="B701">
        <v>39.2</v>
      </c>
    </row>
    <row r="702" spans="1:2" ht="12.75">
      <c r="A702" s="1">
        <v>25842</v>
      </c>
      <c r="B702">
        <v>39.4</v>
      </c>
    </row>
    <row r="703" spans="1:2" ht="12.75">
      <c r="A703" s="1">
        <v>25873</v>
      </c>
      <c r="B703">
        <v>39.6</v>
      </c>
    </row>
    <row r="704" spans="1:2" ht="12.75">
      <c r="A704" s="1">
        <v>25903</v>
      </c>
      <c r="B704">
        <v>39.8</v>
      </c>
    </row>
    <row r="705" spans="1:2" ht="12.75">
      <c r="A705" s="1">
        <v>25934</v>
      </c>
      <c r="B705">
        <v>39.8</v>
      </c>
    </row>
    <row r="706" spans="1:2" ht="12.75">
      <c r="A706" s="1">
        <v>25965</v>
      </c>
      <c r="B706">
        <v>39.9</v>
      </c>
    </row>
    <row r="707" spans="1:2" ht="12.75">
      <c r="A707" s="1">
        <v>25993</v>
      </c>
      <c r="B707">
        <v>40</v>
      </c>
    </row>
    <row r="708" spans="1:2" ht="12.75">
      <c r="A708" s="1">
        <v>26024</v>
      </c>
      <c r="B708">
        <v>40.1</v>
      </c>
    </row>
    <row r="709" spans="1:2" ht="12.75">
      <c r="A709" s="1">
        <v>26054</v>
      </c>
      <c r="B709">
        <v>40.3</v>
      </c>
    </row>
    <row r="710" spans="1:2" ht="12.75">
      <c r="A710" s="1">
        <v>26085</v>
      </c>
      <c r="B710">
        <v>40.6</v>
      </c>
    </row>
    <row r="711" spans="1:2" ht="12.75">
      <c r="A711" s="1">
        <v>26115</v>
      </c>
      <c r="B711">
        <v>40.7</v>
      </c>
    </row>
    <row r="712" spans="1:2" ht="12.75">
      <c r="A712" s="1">
        <v>26146</v>
      </c>
      <c r="B712">
        <v>40.8</v>
      </c>
    </row>
    <row r="713" spans="1:2" ht="12.75">
      <c r="A713" s="1">
        <v>26177</v>
      </c>
      <c r="B713">
        <v>40.8</v>
      </c>
    </row>
    <row r="714" spans="1:2" ht="12.75">
      <c r="A714" s="1">
        <v>26207</v>
      </c>
      <c r="B714">
        <v>40.9</v>
      </c>
    </row>
    <row r="715" spans="1:2" ht="12.75">
      <c r="A715" s="1">
        <v>26238</v>
      </c>
      <c r="B715">
        <v>40.9</v>
      </c>
    </row>
    <row r="716" spans="1:2" ht="12.75">
      <c r="A716" s="1">
        <v>26268</v>
      </c>
      <c r="B716">
        <v>41.1</v>
      </c>
    </row>
    <row r="717" spans="1:2" ht="12.75">
      <c r="A717" s="1">
        <v>26299</v>
      </c>
      <c r="B717">
        <v>41.1</v>
      </c>
    </row>
    <row r="718" spans="1:2" ht="12.75">
      <c r="A718" s="1">
        <v>26330</v>
      </c>
      <c r="B718">
        <v>41.3</v>
      </c>
    </row>
    <row r="719" spans="1:2" ht="12.75">
      <c r="A719" s="1">
        <v>26359</v>
      </c>
      <c r="B719">
        <v>41.4</v>
      </c>
    </row>
    <row r="720" spans="1:2" ht="12.75">
      <c r="A720" s="1">
        <v>26390</v>
      </c>
      <c r="B720">
        <v>41.5</v>
      </c>
    </row>
    <row r="721" spans="1:2" ht="12.75">
      <c r="A721" s="1">
        <v>26420</v>
      </c>
      <c r="B721">
        <v>41.6</v>
      </c>
    </row>
    <row r="722" spans="1:2" ht="12.75">
      <c r="A722" s="1">
        <v>26451</v>
      </c>
      <c r="B722">
        <v>41.7</v>
      </c>
    </row>
    <row r="723" spans="1:2" ht="12.75">
      <c r="A723" s="1">
        <v>26481</v>
      </c>
      <c r="B723">
        <v>41.9</v>
      </c>
    </row>
    <row r="724" spans="1:2" ht="12.75">
      <c r="A724" s="1">
        <v>26512</v>
      </c>
      <c r="B724">
        <v>42</v>
      </c>
    </row>
    <row r="725" spans="1:2" ht="12.75">
      <c r="A725" s="1">
        <v>26543</v>
      </c>
      <c r="B725">
        <v>42.1</v>
      </c>
    </row>
    <row r="726" spans="1:2" ht="12.75">
      <c r="A726" s="1">
        <v>26573</v>
      </c>
      <c r="B726">
        <v>42.3</v>
      </c>
    </row>
    <row r="727" spans="1:2" ht="12.75">
      <c r="A727" s="1">
        <v>26604</v>
      </c>
      <c r="B727">
        <v>42.4</v>
      </c>
    </row>
    <row r="728" spans="1:2" ht="12.75">
      <c r="A728" s="1">
        <v>26634</v>
      </c>
      <c r="B728">
        <v>42.5</v>
      </c>
    </row>
    <row r="729" spans="1:2" ht="12.75">
      <c r="A729" s="1">
        <v>26665</v>
      </c>
      <c r="B729">
        <v>42.6</v>
      </c>
    </row>
    <row r="730" spans="1:2" ht="12.75">
      <c r="A730" s="1">
        <v>26696</v>
      </c>
      <c r="B730">
        <v>42.9</v>
      </c>
    </row>
    <row r="731" spans="1:2" ht="12.75">
      <c r="A731" s="1">
        <v>26724</v>
      </c>
      <c r="B731">
        <v>43.3</v>
      </c>
    </row>
    <row r="732" spans="1:2" ht="12.75">
      <c r="A732" s="1">
        <v>26755</v>
      </c>
      <c r="B732">
        <v>43.6</v>
      </c>
    </row>
    <row r="733" spans="1:2" ht="12.75">
      <c r="A733" s="1">
        <v>26785</v>
      </c>
      <c r="B733">
        <v>43.9</v>
      </c>
    </row>
    <row r="734" spans="1:2" ht="12.75">
      <c r="A734" s="1">
        <v>26816</v>
      </c>
      <c r="B734">
        <v>44.2</v>
      </c>
    </row>
    <row r="735" spans="1:2" ht="12.75">
      <c r="A735" s="1">
        <v>26846</v>
      </c>
      <c r="B735">
        <v>44.3</v>
      </c>
    </row>
    <row r="736" spans="1:2" ht="12.75">
      <c r="A736" s="1">
        <v>26877</v>
      </c>
      <c r="B736">
        <v>45.1</v>
      </c>
    </row>
    <row r="737" spans="1:2" ht="12.75">
      <c r="A737" s="1">
        <v>26908</v>
      </c>
      <c r="B737">
        <v>45.2</v>
      </c>
    </row>
    <row r="738" spans="1:2" ht="12.75">
      <c r="A738" s="1">
        <v>26938</v>
      </c>
      <c r="B738">
        <v>45.6</v>
      </c>
    </row>
    <row r="739" spans="1:2" ht="12.75">
      <c r="A739" s="1">
        <v>26969</v>
      </c>
      <c r="B739">
        <v>45.9</v>
      </c>
    </row>
    <row r="740" spans="1:2" ht="12.75">
      <c r="A740" s="1">
        <v>26999</v>
      </c>
      <c r="B740">
        <v>46.2</v>
      </c>
    </row>
    <row r="741" spans="1:2" ht="12.75">
      <c r="A741" s="1">
        <v>27030</v>
      </c>
      <c r="B741">
        <v>46.6</v>
      </c>
    </row>
    <row r="742" spans="1:2" ht="12.75">
      <c r="A742" s="1">
        <v>27061</v>
      </c>
      <c r="B742">
        <v>47.2</v>
      </c>
    </row>
    <row r="743" spans="1:2" ht="12.75">
      <c r="A743" s="1">
        <v>27089</v>
      </c>
      <c r="B743">
        <v>47.8</v>
      </c>
    </row>
    <row r="744" spans="1:2" ht="12.75">
      <c r="A744" s="1">
        <v>27120</v>
      </c>
      <c r="B744">
        <v>48</v>
      </c>
    </row>
    <row r="745" spans="1:2" ht="12.75">
      <c r="A745" s="1">
        <v>27150</v>
      </c>
      <c r="B745">
        <v>48.6</v>
      </c>
    </row>
    <row r="746" spans="1:2" ht="12.75">
      <c r="A746" s="1">
        <v>27181</v>
      </c>
      <c r="B746">
        <v>49</v>
      </c>
    </row>
    <row r="747" spans="1:2" ht="12.75">
      <c r="A747" s="1">
        <v>27211</v>
      </c>
      <c r="B747">
        <v>49.4</v>
      </c>
    </row>
    <row r="748" spans="1:2" ht="12.75">
      <c r="A748" s="1">
        <v>27242</v>
      </c>
      <c r="B748">
        <v>50</v>
      </c>
    </row>
    <row r="749" spans="1:2" ht="12.75">
      <c r="A749" s="1">
        <v>27273</v>
      </c>
      <c r="B749">
        <v>50.6</v>
      </c>
    </row>
    <row r="750" spans="1:2" ht="12.75">
      <c r="A750" s="1">
        <v>27303</v>
      </c>
      <c r="B750">
        <v>51.1</v>
      </c>
    </row>
    <row r="751" spans="1:2" ht="12.75">
      <c r="A751" s="1">
        <v>27334</v>
      </c>
      <c r="B751">
        <v>51.5</v>
      </c>
    </row>
    <row r="752" spans="1:2" ht="12.75">
      <c r="A752" s="1">
        <v>27364</v>
      </c>
      <c r="B752">
        <v>51.9</v>
      </c>
    </row>
    <row r="753" spans="1:2" ht="12.75">
      <c r="A753" s="1">
        <v>27395</v>
      </c>
      <c r="B753">
        <v>52.1</v>
      </c>
    </row>
    <row r="754" spans="1:2" ht="12.75">
      <c r="A754" s="1">
        <v>27426</v>
      </c>
      <c r="B754">
        <v>52.5</v>
      </c>
    </row>
    <row r="755" spans="1:2" ht="12.75">
      <c r="A755" s="1">
        <v>27454</v>
      </c>
      <c r="B755">
        <v>52.7</v>
      </c>
    </row>
    <row r="756" spans="1:2" ht="12.75">
      <c r="A756" s="1">
        <v>27485</v>
      </c>
      <c r="B756">
        <v>52.9</v>
      </c>
    </row>
    <row r="757" spans="1:2" ht="12.75">
      <c r="A757" s="1">
        <v>27515</v>
      </c>
      <c r="B757">
        <v>53.2</v>
      </c>
    </row>
    <row r="758" spans="1:2" ht="12.75">
      <c r="A758" s="1">
        <v>27546</v>
      </c>
      <c r="B758">
        <v>53.6</v>
      </c>
    </row>
    <row r="759" spans="1:2" ht="12.75">
      <c r="A759" s="1">
        <v>27576</v>
      </c>
      <c r="B759">
        <v>54.2</v>
      </c>
    </row>
    <row r="760" spans="1:2" ht="12.75">
      <c r="A760" s="1">
        <v>27607</v>
      </c>
      <c r="B760">
        <v>54.3</v>
      </c>
    </row>
    <row r="761" spans="1:2" ht="12.75">
      <c r="A761" s="1">
        <v>27638</v>
      </c>
      <c r="B761">
        <v>54.6</v>
      </c>
    </row>
    <row r="762" spans="1:2" ht="12.75">
      <c r="A762" s="1">
        <v>27668</v>
      </c>
      <c r="B762">
        <v>54.9</v>
      </c>
    </row>
    <row r="763" spans="1:2" ht="12.75">
      <c r="A763" s="1">
        <v>27699</v>
      </c>
      <c r="B763">
        <v>55.3</v>
      </c>
    </row>
    <row r="764" spans="1:2" ht="12.75">
      <c r="A764" s="1">
        <v>27729</v>
      </c>
      <c r="B764">
        <v>55.5</v>
      </c>
    </row>
    <row r="765" spans="1:2" ht="12.75">
      <c r="A765" s="1">
        <v>27760</v>
      </c>
      <c r="B765">
        <v>55.6</v>
      </c>
    </row>
    <row r="766" spans="1:2" ht="12.75">
      <c r="A766" s="1">
        <v>27791</v>
      </c>
      <c r="B766">
        <v>55.8</v>
      </c>
    </row>
    <row r="767" spans="1:2" ht="12.75">
      <c r="A767" s="1">
        <v>27820</v>
      </c>
      <c r="B767">
        <v>55.9</v>
      </c>
    </row>
    <row r="768" spans="1:2" ht="12.75">
      <c r="A768" s="1">
        <v>27851</v>
      </c>
      <c r="B768">
        <v>56.1</v>
      </c>
    </row>
    <row r="769" spans="1:2" ht="12.75">
      <c r="A769" s="1">
        <v>27881</v>
      </c>
      <c r="B769">
        <v>56.5</v>
      </c>
    </row>
    <row r="770" spans="1:2" ht="12.75">
      <c r="A770" s="1">
        <v>27912</v>
      </c>
      <c r="B770">
        <v>56.8</v>
      </c>
    </row>
    <row r="771" spans="1:2" ht="12.75">
      <c r="A771" s="1">
        <v>27942</v>
      </c>
      <c r="B771">
        <v>57.1</v>
      </c>
    </row>
    <row r="772" spans="1:2" ht="12.75">
      <c r="A772" s="1">
        <v>27973</v>
      </c>
      <c r="B772">
        <v>57.4</v>
      </c>
    </row>
    <row r="773" spans="1:2" ht="12.75">
      <c r="A773" s="1">
        <v>28004</v>
      </c>
      <c r="B773">
        <v>57.6</v>
      </c>
    </row>
    <row r="774" spans="1:2" ht="12.75">
      <c r="A774" s="1">
        <v>28034</v>
      </c>
      <c r="B774">
        <v>57.9</v>
      </c>
    </row>
    <row r="775" spans="1:2" ht="12.75">
      <c r="A775" s="1">
        <v>28065</v>
      </c>
      <c r="B775">
        <v>58</v>
      </c>
    </row>
    <row r="776" spans="1:2" ht="12.75">
      <c r="A776" s="1">
        <v>28095</v>
      </c>
      <c r="B776">
        <v>58.2</v>
      </c>
    </row>
    <row r="777" spans="1:2" ht="12.75">
      <c r="A777" s="1">
        <v>28126</v>
      </c>
      <c r="B777">
        <v>58.5</v>
      </c>
    </row>
    <row r="778" spans="1:2" ht="12.75">
      <c r="A778" s="1">
        <v>28157</v>
      </c>
      <c r="B778">
        <v>59.1</v>
      </c>
    </row>
    <row r="779" spans="1:2" ht="12.75">
      <c r="A779" s="1">
        <v>28185</v>
      </c>
      <c r="B779">
        <v>59.5</v>
      </c>
    </row>
    <row r="780" spans="1:2" ht="12.75">
      <c r="A780" s="1">
        <v>28216</v>
      </c>
      <c r="B780">
        <v>60</v>
      </c>
    </row>
    <row r="781" spans="1:2" ht="12.75">
      <c r="A781" s="1">
        <v>28246</v>
      </c>
      <c r="B781">
        <v>60.3</v>
      </c>
    </row>
    <row r="782" spans="1:2" ht="12.75">
      <c r="A782" s="1">
        <v>28277</v>
      </c>
      <c r="B782">
        <v>60.7</v>
      </c>
    </row>
    <row r="783" spans="1:2" ht="12.75">
      <c r="A783" s="1">
        <v>28307</v>
      </c>
      <c r="B783">
        <v>61</v>
      </c>
    </row>
    <row r="784" spans="1:2" ht="12.75">
      <c r="A784" s="1">
        <v>28338</v>
      </c>
      <c r="B784">
        <v>61.2</v>
      </c>
    </row>
    <row r="785" spans="1:2" ht="12.75">
      <c r="A785" s="1">
        <v>28369</v>
      </c>
      <c r="B785">
        <v>61.4</v>
      </c>
    </row>
    <row r="786" spans="1:2" ht="12.75">
      <c r="A786" s="1">
        <v>28399</v>
      </c>
      <c r="B786">
        <v>61.6</v>
      </c>
    </row>
    <row r="787" spans="1:2" ht="12.75">
      <c r="A787" s="1">
        <v>28430</v>
      </c>
      <c r="B787">
        <v>61.9</v>
      </c>
    </row>
    <row r="788" spans="1:2" ht="12.75">
      <c r="A788" s="1">
        <v>28460</v>
      </c>
      <c r="B788">
        <v>62.1</v>
      </c>
    </row>
    <row r="789" spans="1:2" ht="12.75">
      <c r="A789" s="1">
        <v>28491</v>
      </c>
      <c r="B789">
        <v>62.5</v>
      </c>
    </row>
    <row r="790" spans="1:2" ht="12.75">
      <c r="A790" s="1">
        <v>28522</v>
      </c>
      <c r="B790">
        <v>62.9</v>
      </c>
    </row>
    <row r="791" spans="1:2" ht="12.75">
      <c r="A791" s="1">
        <v>28550</v>
      </c>
      <c r="B791">
        <v>63.4</v>
      </c>
    </row>
    <row r="792" spans="1:2" ht="12.75">
      <c r="A792" s="1">
        <v>28581</v>
      </c>
      <c r="B792">
        <v>63.9</v>
      </c>
    </row>
    <row r="793" spans="1:2" ht="12.75">
      <c r="A793" s="1">
        <v>28611</v>
      </c>
      <c r="B793">
        <v>64.5</v>
      </c>
    </row>
    <row r="794" spans="1:2" ht="12.75">
      <c r="A794" s="1">
        <v>28642</v>
      </c>
      <c r="B794">
        <v>65.2</v>
      </c>
    </row>
    <row r="795" spans="1:2" ht="12.75">
      <c r="A795" s="1">
        <v>28672</v>
      </c>
      <c r="B795">
        <v>65.7</v>
      </c>
    </row>
    <row r="796" spans="1:2" ht="12.75">
      <c r="A796" s="1">
        <v>28703</v>
      </c>
      <c r="B796">
        <v>66</v>
      </c>
    </row>
    <row r="797" spans="1:2" ht="12.75">
      <c r="A797" s="1">
        <v>28734</v>
      </c>
      <c r="B797">
        <v>66.5</v>
      </c>
    </row>
    <row r="798" spans="1:2" ht="12.75">
      <c r="A798" s="1">
        <v>28764</v>
      </c>
      <c r="B798">
        <v>67.1</v>
      </c>
    </row>
    <row r="799" spans="1:2" ht="12.75">
      <c r="A799" s="1">
        <v>28795</v>
      </c>
      <c r="B799">
        <v>67.4</v>
      </c>
    </row>
    <row r="800" spans="1:2" ht="12.75">
      <c r="A800" s="1">
        <v>28825</v>
      </c>
      <c r="B800">
        <v>67.7</v>
      </c>
    </row>
    <row r="801" spans="1:2" ht="12.75">
      <c r="A801" s="1">
        <v>28856</v>
      </c>
      <c r="B801">
        <v>68.3</v>
      </c>
    </row>
    <row r="802" spans="1:2" ht="12.75">
      <c r="A802" s="1">
        <v>28887</v>
      </c>
      <c r="B802">
        <v>69.1</v>
      </c>
    </row>
    <row r="803" spans="1:2" ht="12.75">
      <c r="A803" s="1">
        <v>28915</v>
      </c>
      <c r="B803">
        <v>69.8</v>
      </c>
    </row>
    <row r="804" spans="1:2" ht="12.75">
      <c r="A804" s="1">
        <v>28946</v>
      </c>
      <c r="B804">
        <v>70.6</v>
      </c>
    </row>
    <row r="805" spans="1:2" ht="12.75">
      <c r="A805" s="1">
        <v>28976</v>
      </c>
      <c r="B805">
        <v>71.5</v>
      </c>
    </row>
    <row r="806" spans="1:2" ht="12.75">
      <c r="A806" s="1">
        <v>29007</v>
      </c>
      <c r="B806">
        <v>72.3</v>
      </c>
    </row>
    <row r="807" spans="1:2" ht="12.75">
      <c r="A807" s="1">
        <v>29037</v>
      </c>
      <c r="B807">
        <v>73.1</v>
      </c>
    </row>
    <row r="808" spans="1:2" ht="12.75">
      <c r="A808" s="1">
        <v>29068</v>
      </c>
      <c r="B808">
        <v>73.8</v>
      </c>
    </row>
    <row r="809" spans="1:2" ht="12.75">
      <c r="A809" s="1">
        <v>29099</v>
      </c>
      <c r="B809">
        <v>74.6</v>
      </c>
    </row>
    <row r="810" spans="1:2" ht="12.75">
      <c r="A810" s="1">
        <v>29129</v>
      </c>
      <c r="B810">
        <v>75.2</v>
      </c>
    </row>
    <row r="811" spans="1:2" ht="12.75">
      <c r="A811" s="1">
        <v>29160</v>
      </c>
      <c r="B811">
        <v>75.9</v>
      </c>
    </row>
    <row r="812" spans="1:2" ht="12.75">
      <c r="A812" s="1">
        <v>29190</v>
      </c>
      <c r="B812">
        <v>76.7</v>
      </c>
    </row>
    <row r="813" spans="1:2" ht="12.75">
      <c r="A813" s="1">
        <v>29221</v>
      </c>
      <c r="B813">
        <v>77.8</v>
      </c>
    </row>
    <row r="814" spans="1:2" ht="12.75">
      <c r="A814" s="1">
        <v>29252</v>
      </c>
      <c r="B814">
        <v>78.9</v>
      </c>
    </row>
    <row r="815" spans="1:2" ht="12.75">
      <c r="A815" s="1">
        <v>29281</v>
      </c>
      <c r="B815">
        <v>80.1</v>
      </c>
    </row>
    <row r="816" spans="1:2" ht="12.75">
      <c r="A816" s="1">
        <v>29312</v>
      </c>
      <c r="B816">
        <v>81</v>
      </c>
    </row>
    <row r="817" spans="1:2" ht="12.75">
      <c r="A817" s="1">
        <v>29342</v>
      </c>
      <c r="B817">
        <v>81.8</v>
      </c>
    </row>
    <row r="818" spans="1:2" ht="12.75">
      <c r="A818" s="1">
        <v>29373</v>
      </c>
      <c r="B818">
        <v>82.7</v>
      </c>
    </row>
    <row r="819" spans="1:2" ht="12.75">
      <c r="A819" s="1">
        <v>29403</v>
      </c>
      <c r="B819">
        <v>82.7</v>
      </c>
    </row>
    <row r="820" spans="1:2" ht="12.75">
      <c r="A820" s="1">
        <v>29434</v>
      </c>
      <c r="B820">
        <v>83.3</v>
      </c>
    </row>
    <row r="821" spans="1:2" ht="12.75">
      <c r="A821" s="1">
        <v>29465</v>
      </c>
      <c r="B821">
        <v>84</v>
      </c>
    </row>
    <row r="822" spans="1:2" ht="12.75">
      <c r="A822" s="1">
        <v>29495</v>
      </c>
      <c r="B822">
        <v>84.8</v>
      </c>
    </row>
    <row r="823" spans="1:2" ht="12.75">
      <c r="A823" s="1">
        <v>29526</v>
      </c>
      <c r="B823">
        <v>85.5</v>
      </c>
    </row>
    <row r="824" spans="1:2" ht="12.75">
      <c r="A824" s="1">
        <v>29556</v>
      </c>
      <c r="B824">
        <v>86.3</v>
      </c>
    </row>
    <row r="825" spans="1:2" ht="12.75">
      <c r="A825" s="1">
        <v>29587</v>
      </c>
      <c r="B825">
        <v>87</v>
      </c>
    </row>
    <row r="826" spans="1:2" ht="12.75">
      <c r="A826" s="1">
        <v>29618</v>
      </c>
      <c r="B826">
        <v>87.9</v>
      </c>
    </row>
    <row r="827" spans="1:2" ht="12.75">
      <c r="A827" s="1">
        <v>29646</v>
      </c>
      <c r="B827">
        <v>88.5</v>
      </c>
    </row>
    <row r="828" spans="1:2" ht="12.75">
      <c r="A828" s="1">
        <v>29677</v>
      </c>
      <c r="B828">
        <v>89.1</v>
      </c>
    </row>
    <row r="829" spans="1:2" ht="12.75">
      <c r="A829" s="1">
        <v>29707</v>
      </c>
      <c r="B829">
        <v>89.8</v>
      </c>
    </row>
    <row r="830" spans="1:2" ht="12.75">
      <c r="A830" s="1">
        <v>29738</v>
      </c>
      <c r="B830">
        <v>90.6</v>
      </c>
    </row>
    <row r="831" spans="1:2" ht="12.75">
      <c r="A831" s="1">
        <v>29768</v>
      </c>
      <c r="B831">
        <v>91.6</v>
      </c>
    </row>
    <row r="832" spans="1:2" ht="12.75">
      <c r="A832" s="1">
        <v>29799</v>
      </c>
      <c r="B832">
        <v>92.3</v>
      </c>
    </row>
    <row r="833" spans="1:2" ht="12.75">
      <c r="A833" s="1">
        <v>29830</v>
      </c>
      <c r="B833">
        <v>93.2</v>
      </c>
    </row>
    <row r="834" spans="1:2" ht="12.75">
      <c r="A834" s="1">
        <v>29860</v>
      </c>
      <c r="B834">
        <v>93.4</v>
      </c>
    </row>
    <row r="835" spans="1:2" ht="12.75">
      <c r="A835" s="1">
        <v>29891</v>
      </c>
      <c r="B835">
        <v>93.7</v>
      </c>
    </row>
    <row r="836" spans="1:2" ht="12.75">
      <c r="A836" s="1">
        <v>29921</v>
      </c>
      <c r="B836">
        <v>94</v>
      </c>
    </row>
    <row r="837" spans="1:2" ht="12.75">
      <c r="A837" s="1">
        <v>29952</v>
      </c>
      <c r="B837">
        <v>94.3</v>
      </c>
    </row>
    <row r="838" spans="1:2" ht="12.75">
      <c r="A838" s="1">
        <v>29983</v>
      </c>
      <c r="B838">
        <v>94.6</v>
      </c>
    </row>
    <row r="839" spans="1:2" ht="12.75">
      <c r="A839" s="1">
        <v>30011</v>
      </c>
      <c r="B839">
        <v>94.5</v>
      </c>
    </row>
    <row r="840" spans="1:2" ht="12.75">
      <c r="A840" s="1">
        <v>30042</v>
      </c>
      <c r="B840">
        <v>94.9</v>
      </c>
    </row>
    <row r="841" spans="1:2" ht="12.75">
      <c r="A841" s="1">
        <v>30072</v>
      </c>
      <c r="B841">
        <v>95.8</v>
      </c>
    </row>
    <row r="842" spans="1:2" ht="12.75">
      <c r="A842" s="1">
        <v>30103</v>
      </c>
      <c r="B842">
        <v>97</v>
      </c>
    </row>
    <row r="843" spans="1:2" ht="12.75">
      <c r="A843" s="1">
        <v>30133</v>
      </c>
      <c r="B843">
        <v>97.5</v>
      </c>
    </row>
    <row r="844" spans="1:2" ht="12.75">
      <c r="A844" s="1">
        <v>30164</v>
      </c>
      <c r="B844">
        <v>97.7</v>
      </c>
    </row>
    <row r="845" spans="1:2" ht="12.75">
      <c r="A845" s="1">
        <v>30195</v>
      </c>
      <c r="B845">
        <v>97.9</v>
      </c>
    </row>
    <row r="846" spans="1:2" ht="12.75">
      <c r="A846" s="1">
        <v>30225</v>
      </c>
      <c r="B846">
        <v>98.2</v>
      </c>
    </row>
    <row r="847" spans="1:2" ht="12.75">
      <c r="A847" s="1">
        <v>30256</v>
      </c>
      <c r="B847">
        <v>98</v>
      </c>
    </row>
    <row r="848" spans="1:2" ht="12.75">
      <c r="A848" s="1">
        <v>30286</v>
      </c>
      <c r="B848">
        <v>97.6</v>
      </c>
    </row>
    <row r="849" spans="1:2" ht="12.75">
      <c r="A849" s="1">
        <v>30317</v>
      </c>
      <c r="B849">
        <v>97.8</v>
      </c>
    </row>
    <row r="850" spans="1:2" ht="12.75">
      <c r="A850" s="1">
        <v>30348</v>
      </c>
      <c r="B850">
        <v>97.9</v>
      </c>
    </row>
    <row r="851" spans="1:2" ht="12.75">
      <c r="A851" s="1">
        <v>30376</v>
      </c>
      <c r="B851">
        <v>97.9</v>
      </c>
    </row>
    <row r="852" spans="1:2" ht="12.75">
      <c r="A852" s="1">
        <v>30407</v>
      </c>
      <c r="B852">
        <v>98.6</v>
      </c>
    </row>
    <row r="853" spans="1:2" ht="12.75">
      <c r="A853" s="1">
        <v>30437</v>
      </c>
      <c r="B853">
        <v>99.2</v>
      </c>
    </row>
    <row r="854" spans="1:2" ht="12.75">
      <c r="A854" s="1">
        <v>30468</v>
      </c>
      <c r="B854">
        <v>99.5</v>
      </c>
    </row>
    <row r="855" spans="1:2" ht="12.75">
      <c r="A855" s="1">
        <v>30498</v>
      </c>
      <c r="B855">
        <v>99.9</v>
      </c>
    </row>
    <row r="856" spans="1:2" ht="12.75">
      <c r="A856" s="1">
        <v>30529</v>
      </c>
      <c r="B856">
        <v>100.2</v>
      </c>
    </row>
    <row r="857" spans="1:2" ht="12.75">
      <c r="A857" s="1">
        <v>30560</v>
      </c>
      <c r="B857">
        <v>100.7</v>
      </c>
    </row>
    <row r="858" spans="1:2" ht="12.75">
      <c r="A858" s="1">
        <v>30590</v>
      </c>
      <c r="B858">
        <v>101</v>
      </c>
    </row>
    <row r="859" spans="1:2" ht="12.75">
      <c r="A859" s="1">
        <v>30621</v>
      </c>
      <c r="B859">
        <v>101.2</v>
      </c>
    </row>
    <row r="860" spans="1:2" ht="12.75">
      <c r="A860" s="1">
        <v>30651</v>
      </c>
      <c r="B860">
        <v>101.3</v>
      </c>
    </row>
    <row r="861" spans="1:2" ht="12.75">
      <c r="A861" s="1">
        <v>30682</v>
      </c>
      <c r="B861">
        <v>101.9</v>
      </c>
    </row>
    <row r="862" spans="1:2" ht="12.75">
      <c r="A862" s="1">
        <v>30713</v>
      </c>
      <c r="B862">
        <v>102.4</v>
      </c>
    </row>
    <row r="863" spans="1:2" ht="12.75">
      <c r="A863" s="1">
        <v>30742</v>
      </c>
      <c r="B863">
        <v>102.6</v>
      </c>
    </row>
    <row r="864" spans="1:2" ht="12.75">
      <c r="A864" s="1">
        <v>30773</v>
      </c>
      <c r="B864">
        <v>103.1</v>
      </c>
    </row>
    <row r="865" spans="1:2" ht="12.75">
      <c r="A865" s="1">
        <v>30803</v>
      </c>
      <c r="B865">
        <v>103.4</v>
      </c>
    </row>
    <row r="866" spans="1:2" ht="12.75">
      <c r="A866" s="1">
        <v>30834</v>
      </c>
      <c r="B866">
        <v>103.7</v>
      </c>
    </row>
    <row r="867" spans="1:2" ht="12.75">
      <c r="A867" s="1">
        <v>30864</v>
      </c>
      <c r="B867">
        <v>104.1</v>
      </c>
    </row>
    <row r="868" spans="1:2" ht="12.75">
      <c r="A868" s="1">
        <v>30895</v>
      </c>
      <c r="B868">
        <v>104.5</v>
      </c>
    </row>
    <row r="869" spans="1:2" ht="12.75">
      <c r="A869" s="1">
        <v>30926</v>
      </c>
      <c r="B869">
        <v>105</v>
      </c>
    </row>
    <row r="870" spans="1:2" ht="12.75">
      <c r="A870" s="1">
        <v>30956</v>
      </c>
      <c r="B870">
        <v>105.3</v>
      </c>
    </row>
    <row r="871" spans="1:2" ht="12.75">
      <c r="A871" s="1">
        <v>30987</v>
      </c>
      <c r="B871">
        <v>105.3</v>
      </c>
    </row>
    <row r="872" spans="1:2" ht="12.75">
      <c r="A872" s="1">
        <v>31017</v>
      </c>
      <c r="B872">
        <v>105.3</v>
      </c>
    </row>
    <row r="873" spans="1:2" ht="12.75">
      <c r="A873" s="1">
        <v>31048</v>
      </c>
      <c r="B873">
        <v>105.5</v>
      </c>
    </row>
    <row r="874" spans="1:2" ht="12.75">
      <c r="A874" s="1">
        <v>31079</v>
      </c>
      <c r="B874">
        <v>106</v>
      </c>
    </row>
    <row r="875" spans="1:2" ht="12.75">
      <c r="A875" s="1">
        <v>31107</v>
      </c>
      <c r="B875">
        <v>106.4</v>
      </c>
    </row>
    <row r="876" spans="1:2" ht="12.75">
      <c r="A876" s="1">
        <v>31138</v>
      </c>
      <c r="B876">
        <v>106.9</v>
      </c>
    </row>
    <row r="877" spans="1:2" ht="12.75">
      <c r="A877" s="1">
        <v>31168</v>
      </c>
      <c r="B877">
        <v>107.3</v>
      </c>
    </row>
    <row r="878" spans="1:2" ht="12.75">
      <c r="A878" s="1">
        <v>31199</v>
      </c>
      <c r="B878">
        <v>107.6</v>
      </c>
    </row>
    <row r="879" spans="1:2" ht="12.75">
      <c r="A879" s="1">
        <v>31229</v>
      </c>
      <c r="B879">
        <v>107.8</v>
      </c>
    </row>
    <row r="880" spans="1:2" ht="12.75">
      <c r="A880" s="1">
        <v>31260</v>
      </c>
      <c r="B880">
        <v>108</v>
      </c>
    </row>
    <row r="881" spans="1:2" ht="12.75">
      <c r="A881" s="1">
        <v>31291</v>
      </c>
      <c r="B881">
        <v>108.3</v>
      </c>
    </row>
    <row r="882" spans="1:2" ht="12.75">
      <c r="A882" s="1">
        <v>31321</v>
      </c>
      <c r="B882">
        <v>108.7</v>
      </c>
    </row>
    <row r="883" spans="1:2" ht="12.75">
      <c r="A883" s="1">
        <v>31352</v>
      </c>
      <c r="B883">
        <v>109</v>
      </c>
    </row>
    <row r="884" spans="1:2" ht="12.75">
      <c r="A884" s="1">
        <v>31382</v>
      </c>
      <c r="B884">
        <v>109.3</v>
      </c>
    </row>
    <row r="885" spans="1:2" ht="12.75">
      <c r="A885" s="1">
        <v>31413</v>
      </c>
      <c r="B885">
        <v>109.6</v>
      </c>
    </row>
    <row r="886" spans="1:2" ht="12.75">
      <c r="A886" s="1">
        <v>31444</v>
      </c>
      <c r="B886">
        <v>109.3</v>
      </c>
    </row>
    <row r="887" spans="1:2" ht="12.75">
      <c r="A887" s="1">
        <v>31472</v>
      </c>
      <c r="B887">
        <v>108.8</v>
      </c>
    </row>
    <row r="888" spans="1:2" ht="12.75">
      <c r="A888" s="1">
        <v>31503</v>
      </c>
      <c r="B888">
        <v>108.6</v>
      </c>
    </row>
    <row r="889" spans="1:2" ht="12.75">
      <c r="A889" s="1">
        <v>31533</v>
      </c>
      <c r="B889">
        <v>108.9</v>
      </c>
    </row>
    <row r="890" spans="1:2" ht="12.75">
      <c r="A890" s="1">
        <v>31564</v>
      </c>
      <c r="B890">
        <v>109.5</v>
      </c>
    </row>
    <row r="891" spans="1:2" ht="12.75">
      <c r="A891" s="1">
        <v>31594</v>
      </c>
      <c r="B891">
        <v>109.5</v>
      </c>
    </row>
    <row r="892" spans="1:2" ht="12.75">
      <c r="A892" s="1">
        <v>31625</v>
      </c>
      <c r="B892">
        <v>109.7</v>
      </c>
    </row>
    <row r="893" spans="1:2" ht="12.75">
      <c r="A893" s="1">
        <v>31656</v>
      </c>
      <c r="B893">
        <v>110.2</v>
      </c>
    </row>
    <row r="894" spans="1:2" ht="12.75">
      <c r="A894" s="1">
        <v>31686</v>
      </c>
      <c r="B894">
        <v>110.3</v>
      </c>
    </row>
    <row r="895" spans="1:2" ht="12.75">
      <c r="A895" s="1">
        <v>31717</v>
      </c>
      <c r="B895">
        <v>110.4</v>
      </c>
    </row>
    <row r="896" spans="1:2" ht="12.75">
      <c r="A896" s="1">
        <v>31747</v>
      </c>
      <c r="B896">
        <v>110.5</v>
      </c>
    </row>
    <row r="897" spans="1:2" ht="12.75">
      <c r="A897" s="1">
        <v>31778</v>
      </c>
      <c r="B897">
        <v>111.2</v>
      </c>
    </row>
    <row r="898" spans="1:2" ht="12.75">
      <c r="A898" s="1">
        <v>31809</v>
      </c>
      <c r="B898">
        <v>111.6</v>
      </c>
    </row>
    <row r="899" spans="1:2" ht="12.75">
      <c r="A899" s="1">
        <v>31837</v>
      </c>
      <c r="B899">
        <v>112.1</v>
      </c>
    </row>
    <row r="900" spans="1:2" ht="12.75">
      <c r="A900" s="1">
        <v>31868</v>
      </c>
      <c r="B900">
        <v>112.7</v>
      </c>
    </row>
    <row r="901" spans="1:2" ht="12.75">
      <c r="A901" s="1">
        <v>31898</v>
      </c>
      <c r="B901">
        <v>113.1</v>
      </c>
    </row>
    <row r="902" spans="1:2" ht="12.75">
      <c r="A902" s="1">
        <v>31929</v>
      </c>
      <c r="B902">
        <v>113.5</v>
      </c>
    </row>
    <row r="903" spans="1:2" ht="12.75">
      <c r="A903" s="1">
        <v>31959</v>
      </c>
      <c r="B903">
        <v>113.8</v>
      </c>
    </row>
    <row r="904" spans="1:2" ht="12.75">
      <c r="A904" s="1">
        <v>31990</v>
      </c>
      <c r="B904">
        <v>114.4</v>
      </c>
    </row>
    <row r="905" spans="1:2" ht="12.75">
      <c r="A905" s="1">
        <v>32021</v>
      </c>
      <c r="B905">
        <v>115</v>
      </c>
    </row>
    <row r="906" spans="1:2" ht="12.75">
      <c r="A906" s="1">
        <v>32051</v>
      </c>
      <c r="B906">
        <v>115.3</v>
      </c>
    </row>
    <row r="907" spans="1:2" ht="12.75">
      <c r="A907" s="1">
        <v>32082</v>
      </c>
      <c r="B907">
        <v>115.4</v>
      </c>
    </row>
    <row r="908" spans="1:2" ht="12.75">
      <c r="A908" s="1">
        <v>32112</v>
      </c>
      <c r="B908">
        <v>115.4</v>
      </c>
    </row>
    <row r="909" spans="1:2" ht="12.75">
      <c r="A909" s="1">
        <v>32143</v>
      </c>
      <c r="B909">
        <v>115.7</v>
      </c>
    </row>
    <row r="910" spans="1:2" ht="12.75">
      <c r="A910" s="1">
        <v>32174</v>
      </c>
      <c r="B910">
        <v>116</v>
      </c>
    </row>
    <row r="911" spans="1:2" ht="12.75">
      <c r="A911" s="1">
        <v>32203</v>
      </c>
      <c r="B911">
        <v>116.5</v>
      </c>
    </row>
    <row r="912" spans="1:2" ht="12.75">
      <c r="A912" s="1">
        <v>32234</v>
      </c>
      <c r="B912">
        <v>117.1</v>
      </c>
    </row>
    <row r="913" spans="1:2" ht="12.75">
      <c r="A913" s="1">
        <v>32264</v>
      </c>
      <c r="B913">
        <v>117.5</v>
      </c>
    </row>
    <row r="914" spans="1:2" ht="12.75">
      <c r="A914" s="1">
        <v>32295</v>
      </c>
      <c r="B914">
        <v>118</v>
      </c>
    </row>
    <row r="915" spans="1:2" ht="12.75">
      <c r="A915" s="1">
        <v>32325</v>
      </c>
      <c r="B915">
        <v>118.5</v>
      </c>
    </row>
    <row r="916" spans="1:2" ht="12.75">
      <c r="A916" s="1">
        <v>32356</v>
      </c>
      <c r="B916">
        <v>119</v>
      </c>
    </row>
    <row r="917" spans="1:2" ht="12.75">
      <c r="A917" s="1">
        <v>32387</v>
      </c>
      <c r="B917">
        <v>119.8</v>
      </c>
    </row>
    <row r="918" spans="1:2" ht="12.75">
      <c r="A918" s="1">
        <v>32417</v>
      </c>
      <c r="B918">
        <v>120.2</v>
      </c>
    </row>
    <row r="919" spans="1:2" ht="12.75">
      <c r="A919" s="1">
        <v>32448</v>
      </c>
      <c r="B919">
        <v>120.3</v>
      </c>
    </row>
    <row r="920" spans="1:2" ht="12.75">
      <c r="A920" s="1">
        <v>32478</v>
      </c>
      <c r="B920">
        <v>120.5</v>
      </c>
    </row>
    <row r="921" spans="1:2" ht="12.75">
      <c r="A921" s="1">
        <v>32509</v>
      </c>
      <c r="B921">
        <v>121.1</v>
      </c>
    </row>
    <row r="922" spans="1:2" ht="12.75">
      <c r="A922" s="1">
        <v>32540</v>
      </c>
      <c r="B922">
        <v>121.6</v>
      </c>
    </row>
    <row r="923" spans="1:2" ht="12.75">
      <c r="A923" s="1">
        <v>32568</v>
      </c>
      <c r="B923">
        <v>122.3</v>
      </c>
    </row>
    <row r="924" spans="1:2" ht="12.75">
      <c r="A924" s="1">
        <v>32599</v>
      </c>
      <c r="B924">
        <v>123.1</v>
      </c>
    </row>
    <row r="925" spans="1:2" ht="12.75">
      <c r="A925" s="1">
        <v>32629</v>
      </c>
      <c r="B925">
        <v>123.8</v>
      </c>
    </row>
    <row r="926" spans="1:2" ht="12.75">
      <c r="A926" s="1">
        <v>32660</v>
      </c>
      <c r="B926">
        <v>124.1</v>
      </c>
    </row>
    <row r="927" spans="1:2" ht="12.75">
      <c r="A927" s="1">
        <v>32690</v>
      </c>
      <c r="B927">
        <v>124.4</v>
      </c>
    </row>
    <row r="928" spans="1:2" ht="12.75">
      <c r="A928" s="1">
        <v>32721</v>
      </c>
      <c r="B928">
        <v>124.6</v>
      </c>
    </row>
    <row r="929" spans="1:2" ht="12.75">
      <c r="A929" s="1">
        <v>32752</v>
      </c>
      <c r="B929">
        <v>125</v>
      </c>
    </row>
    <row r="930" spans="1:2" ht="12.75">
      <c r="A930" s="1">
        <v>32782</v>
      </c>
      <c r="B930">
        <v>125.6</v>
      </c>
    </row>
    <row r="931" spans="1:2" ht="12.75">
      <c r="A931" s="1">
        <v>32813</v>
      </c>
      <c r="B931">
        <v>125.9</v>
      </c>
    </row>
    <row r="932" spans="1:2" ht="12.75">
      <c r="A932" s="1">
        <v>32843</v>
      </c>
      <c r="B932">
        <v>126.1</v>
      </c>
    </row>
    <row r="933" spans="1:2" ht="12.75">
      <c r="A933" s="1">
        <v>32874</v>
      </c>
      <c r="B933">
        <v>127.4</v>
      </c>
    </row>
    <row r="934" spans="1:2" ht="12.75">
      <c r="A934" s="1">
        <v>32905</v>
      </c>
      <c r="B934">
        <v>128</v>
      </c>
    </row>
    <row r="935" spans="1:2" ht="12.75">
      <c r="A935" s="1">
        <v>32933</v>
      </c>
      <c r="B935">
        <v>128.7</v>
      </c>
    </row>
    <row r="936" spans="1:2" ht="12.75">
      <c r="A936" s="1">
        <v>32964</v>
      </c>
      <c r="B936">
        <v>128.9</v>
      </c>
    </row>
    <row r="937" spans="1:2" ht="12.75">
      <c r="A937" s="1">
        <v>32994</v>
      </c>
      <c r="B937">
        <v>129.2</v>
      </c>
    </row>
    <row r="938" spans="1:2" ht="12.75">
      <c r="A938" s="1">
        <v>33025</v>
      </c>
      <c r="B938">
        <v>129.9</v>
      </c>
    </row>
    <row r="939" spans="1:2" ht="12.75">
      <c r="A939" s="1">
        <v>33055</v>
      </c>
      <c r="B939">
        <v>130.4</v>
      </c>
    </row>
    <row r="940" spans="1:2" ht="12.75">
      <c r="A940" s="1">
        <v>33086</v>
      </c>
      <c r="B940">
        <v>131.6</v>
      </c>
    </row>
    <row r="941" spans="1:2" ht="12.75">
      <c r="A941" s="1">
        <v>33117</v>
      </c>
      <c r="B941">
        <v>132.7</v>
      </c>
    </row>
    <row r="942" spans="1:2" ht="12.75">
      <c r="A942" s="1">
        <v>33147</v>
      </c>
      <c r="B942">
        <v>133.5</v>
      </c>
    </row>
    <row r="943" spans="1:2" ht="12.75">
      <c r="A943" s="1">
        <v>33178</v>
      </c>
      <c r="B943">
        <v>133.8</v>
      </c>
    </row>
    <row r="944" spans="1:2" ht="12.75">
      <c r="A944" s="1">
        <v>33208</v>
      </c>
      <c r="B944">
        <v>133.8</v>
      </c>
    </row>
    <row r="945" spans="1:2" ht="12.75">
      <c r="A945" s="1">
        <v>33239</v>
      </c>
      <c r="B945">
        <v>134.6</v>
      </c>
    </row>
    <row r="946" spans="1:2" ht="12.75">
      <c r="A946" s="1">
        <v>33270</v>
      </c>
      <c r="B946">
        <v>134.8</v>
      </c>
    </row>
    <row r="947" spans="1:2" ht="12.75">
      <c r="A947" s="1">
        <v>33298</v>
      </c>
      <c r="B947">
        <v>135</v>
      </c>
    </row>
    <row r="948" spans="1:2" ht="12.75">
      <c r="A948" s="1">
        <v>33329</v>
      </c>
      <c r="B948">
        <v>135.2</v>
      </c>
    </row>
    <row r="949" spans="1:2" ht="12.75">
      <c r="A949" s="1">
        <v>33359</v>
      </c>
      <c r="B949">
        <v>135.6</v>
      </c>
    </row>
    <row r="950" spans="1:2" ht="12.75">
      <c r="A950" s="1">
        <v>33390</v>
      </c>
      <c r="B950">
        <v>136</v>
      </c>
    </row>
    <row r="951" spans="1:2" ht="12.75">
      <c r="A951" s="1">
        <v>33420</v>
      </c>
      <c r="B951">
        <v>136.2</v>
      </c>
    </row>
    <row r="952" spans="1:2" ht="12.75">
      <c r="A952" s="1">
        <v>33451</v>
      </c>
      <c r="B952">
        <v>136.6</v>
      </c>
    </row>
    <row r="953" spans="1:2" ht="12.75">
      <c r="A953" s="1">
        <v>33482</v>
      </c>
      <c r="B953">
        <v>137.2</v>
      </c>
    </row>
    <row r="954" spans="1:2" ht="12.75">
      <c r="A954" s="1">
        <v>33512</v>
      </c>
      <c r="B954">
        <v>137.4</v>
      </c>
    </row>
    <row r="955" spans="1:2" ht="12.75">
      <c r="A955" s="1">
        <v>33543</v>
      </c>
      <c r="B955">
        <v>137.8</v>
      </c>
    </row>
    <row r="956" spans="1:2" ht="12.75">
      <c r="A956" s="1">
        <v>33573</v>
      </c>
      <c r="B956">
        <v>137.9</v>
      </c>
    </row>
    <row r="957" spans="1:2" ht="12.75">
      <c r="A957" s="1">
        <v>33604</v>
      </c>
      <c r="B957">
        <v>138.1</v>
      </c>
    </row>
    <row r="958" spans="1:2" ht="12.75">
      <c r="A958" s="1">
        <v>33635</v>
      </c>
      <c r="B958">
        <v>138.6</v>
      </c>
    </row>
    <row r="959" spans="1:2" ht="12.75">
      <c r="A959" s="1">
        <v>33664</v>
      </c>
      <c r="B959">
        <v>139.3</v>
      </c>
    </row>
    <row r="960" spans="1:2" ht="12.75">
      <c r="A960" s="1">
        <v>33695</v>
      </c>
      <c r="B960">
        <v>139.5</v>
      </c>
    </row>
    <row r="961" spans="1:2" ht="12.75">
      <c r="A961" s="1">
        <v>33725</v>
      </c>
      <c r="B961">
        <v>139.7</v>
      </c>
    </row>
    <row r="962" spans="1:2" ht="12.75">
      <c r="A962" s="1">
        <v>33756</v>
      </c>
      <c r="B962">
        <v>140.2</v>
      </c>
    </row>
    <row r="963" spans="1:2" ht="12.75">
      <c r="A963" s="1">
        <v>33786</v>
      </c>
      <c r="B963">
        <v>140.5</v>
      </c>
    </row>
    <row r="964" spans="1:2" ht="12.75">
      <c r="A964" s="1">
        <v>33817</v>
      </c>
      <c r="B964">
        <v>140.9</v>
      </c>
    </row>
    <row r="965" spans="1:2" ht="12.75">
      <c r="A965" s="1">
        <v>33848</v>
      </c>
      <c r="B965">
        <v>141.3</v>
      </c>
    </row>
    <row r="966" spans="1:2" ht="12.75">
      <c r="A966" s="1">
        <v>33878</v>
      </c>
      <c r="B966">
        <v>141.8</v>
      </c>
    </row>
    <row r="967" spans="1:2" ht="12.75">
      <c r="A967" s="1">
        <v>33909</v>
      </c>
      <c r="B967">
        <v>142</v>
      </c>
    </row>
    <row r="968" spans="1:2" ht="12.75">
      <c r="A968" s="1">
        <v>33939</v>
      </c>
      <c r="B968">
        <v>141.9</v>
      </c>
    </row>
    <row r="969" spans="1:2" ht="12.75">
      <c r="A969" s="1">
        <v>33970</v>
      </c>
      <c r="B969">
        <v>142.6</v>
      </c>
    </row>
    <row r="970" spans="1:2" ht="12.75">
      <c r="A970" s="1">
        <v>34001</v>
      </c>
      <c r="B970">
        <v>143.1</v>
      </c>
    </row>
    <row r="971" spans="1:2" ht="12.75">
      <c r="A971" s="1">
        <v>34029</v>
      </c>
      <c r="B971">
        <v>143.6</v>
      </c>
    </row>
    <row r="972" spans="1:2" ht="12.75">
      <c r="A972" s="1">
        <v>34060</v>
      </c>
      <c r="B972">
        <v>144</v>
      </c>
    </row>
    <row r="973" spans="1:2" ht="12.75">
      <c r="A973" s="1">
        <v>34090</v>
      </c>
      <c r="B973">
        <v>144.2</v>
      </c>
    </row>
    <row r="974" spans="1:2" ht="12.75">
      <c r="A974" s="1">
        <v>34121</v>
      </c>
      <c r="B974">
        <v>144.4</v>
      </c>
    </row>
    <row r="975" spans="1:2" ht="12.75">
      <c r="A975" s="1">
        <v>34151</v>
      </c>
      <c r="B975">
        <v>144.4</v>
      </c>
    </row>
    <row r="976" spans="1:2" ht="12.75">
      <c r="A976" s="1">
        <v>34182</v>
      </c>
      <c r="B976">
        <v>144.8</v>
      </c>
    </row>
    <row r="977" spans="1:2" ht="12.75">
      <c r="A977" s="1">
        <v>34213</v>
      </c>
      <c r="B977">
        <v>145.1</v>
      </c>
    </row>
    <row r="978" spans="1:2" ht="12.75">
      <c r="A978" s="1">
        <v>34243</v>
      </c>
      <c r="B978">
        <v>145.7</v>
      </c>
    </row>
    <row r="979" spans="1:2" ht="12.75">
      <c r="A979" s="1">
        <v>34274</v>
      </c>
      <c r="B979">
        <v>145.8</v>
      </c>
    </row>
    <row r="980" spans="1:2" ht="12.75">
      <c r="A980" s="1">
        <v>34304</v>
      </c>
      <c r="B980">
        <v>145.8</v>
      </c>
    </row>
    <row r="981" spans="1:2" ht="12.75">
      <c r="A981" s="1">
        <v>34335</v>
      </c>
      <c r="B981">
        <v>146.2</v>
      </c>
    </row>
    <row r="982" spans="1:2" ht="12.75">
      <c r="A982" s="1">
        <v>34366</v>
      </c>
      <c r="B982">
        <v>146.7</v>
      </c>
    </row>
    <row r="983" spans="1:2" ht="12.75">
      <c r="A983" s="1">
        <v>34394</v>
      </c>
      <c r="B983">
        <v>147.2</v>
      </c>
    </row>
    <row r="984" spans="1:2" ht="12.75">
      <c r="A984" s="1">
        <v>34425</v>
      </c>
      <c r="B984">
        <v>147.4</v>
      </c>
    </row>
    <row r="985" spans="1:2" ht="12.75">
      <c r="A985" s="1">
        <v>34455</v>
      </c>
      <c r="B985">
        <v>147.5</v>
      </c>
    </row>
    <row r="986" spans="1:2" ht="12.75">
      <c r="A986" s="1">
        <v>34486</v>
      </c>
      <c r="B986">
        <v>148</v>
      </c>
    </row>
    <row r="987" spans="1:2" ht="12.75">
      <c r="A987" s="1">
        <v>34516</v>
      </c>
      <c r="B987">
        <v>148.4</v>
      </c>
    </row>
    <row r="988" spans="1:2" ht="12.75">
      <c r="A988" s="1">
        <v>34547</v>
      </c>
      <c r="B988">
        <v>149</v>
      </c>
    </row>
    <row r="989" spans="1:2" ht="12.75">
      <c r="A989" s="1">
        <v>34578</v>
      </c>
      <c r="B989">
        <v>149.4</v>
      </c>
    </row>
    <row r="990" spans="1:2" ht="12.75">
      <c r="A990" s="1">
        <v>34608</v>
      </c>
      <c r="B990">
        <v>149.5</v>
      </c>
    </row>
    <row r="991" spans="1:2" ht="12.75">
      <c r="A991" s="1">
        <v>34639</v>
      </c>
      <c r="B991">
        <v>149.7</v>
      </c>
    </row>
    <row r="992" spans="1:2" ht="12.75">
      <c r="A992" s="1">
        <v>34669</v>
      </c>
      <c r="B992">
        <v>149.7</v>
      </c>
    </row>
    <row r="993" spans="1:2" ht="12.75">
      <c r="A993" s="1">
        <v>34700</v>
      </c>
      <c r="B993">
        <v>150.3</v>
      </c>
    </row>
    <row r="994" spans="1:2" ht="12.75">
      <c r="A994" s="1">
        <v>34731</v>
      </c>
      <c r="B994">
        <v>150.9</v>
      </c>
    </row>
    <row r="995" spans="1:2" ht="12.75">
      <c r="A995" s="1">
        <v>34759</v>
      </c>
      <c r="B995">
        <v>151.4</v>
      </c>
    </row>
    <row r="996" spans="1:2" ht="12.75">
      <c r="A996" s="1">
        <v>34790</v>
      </c>
      <c r="B996">
        <v>151.9</v>
      </c>
    </row>
    <row r="997" spans="1:2" ht="12.75">
      <c r="A997" s="1">
        <v>34820</v>
      </c>
      <c r="B997">
        <v>152.2</v>
      </c>
    </row>
    <row r="998" spans="1:2" ht="12.75">
      <c r="A998" s="1">
        <v>34851</v>
      </c>
      <c r="B998">
        <v>152.5</v>
      </c>
    </row>
    <row r="999" spans="1:2" ht="12.75">
      <c r="A999" s="1">
        <v>34881</v>
      </c>
      <c r="B999">
        <v>152.5</v>
      </c>
    </row>
    <row r="1000" spans="1:2" ht="12.75">
      <c r="A1000" s="1">
        <v>34912</v>
      </c>
      <c r="B1000">
        <v>152.9</v>
      </c>
    </row>
    <row r="1001" spans="1:2" ht="12.75">
      <c r="A1001" s="1">
        <v>34943</v>
      </c>
      <c r="B1001">
        <v>153.2</v>
      </c>
    </row>
    <row r="1002" spans="1:2" ht="12.75">
      <c r="A1002" s="1">
        <v>34973</v>
      </c>
      <c r="B1002">
        <v>153.7</v>
      </c>
    </row>
    <row r="1003" spans="1:2" ht="12.75">
      <c r="A1003" s="1">
        <v>35004</v>
      </c>
      <c r="B1003">
        <v>153.6</v>
      </c>
    </row>
    <row r="1004" spans="1:2" ht="12.75">
      <c r="A1004" s="1">
        <v>35034</v>
      </c>
      <c r="B1004">
        <v>153.5</v>
      </c>
    </row>
    <row r="1005" spans="1:2" ht="12.75">
      <c r="A1005" s="1">
        <v>35065</v>
      </c>
      <c r="B1005">
        <v>154.4</v>
      </c>
    </row>
    <row r="1006" spans="1:2" ht="12.75">
      <c r="A1006" s="1">
        <v>35096</v>
      </c>
      <c r="B1006">
        <v>154.9</v>
      </c>
    </row>
    <row r="1007" spans="1:2" ht="12.75">
      <c r="A1007" s="1">
        <v>35125</v>
      </c>
      <c r="B1007">
        <v>155.7</v>
      </c>
    </row>
    <row r="1008" spans="1:2" ht="12.75">
      <c r="A1008" s="1">
        <v>35156</v>
      </c>
      <c r="B1008">
        <v>156.3</v>
      </c>
    </row>
    <row r="1009" spans="1:2" ht="12.75">
      <c r="A1009" s="1">
        <v>35186</v>
      </c>
      <c r="B1009">
        <v>156.6</v>
      </c>
    </row>
    <row r="1010" spans="1:2" ht="12.75">
      <c r="A1010" s="1">
        <v>35217</v>
      </c>
      <c r="B1010">
        <v>156.7</v>
      </c>
    </row>
    <row r="1011" spans="1:2" ht="12.75">
      <c r="A1011" s="1">
        <v>35247</v>
      </c>
      <c r="B1011">
        <v>157</v>
      </c>
    </row>
    <row r="1012" spans="1:2" ht="12.75">
      <c r="A1012" s="1">
        <v>35278</v>
      </c>
      <c r="B1012">
        <v>157.3</v>
      </c>
    </row>
    <row r="1013" spans="1:2" ht="12.75">
      <c r="A1013" s="1">
        <v>35309</v>
      </c>
      <c r="B1013">
        <v>157.8</v>
      </c>
    </row>
    <row r="1014" spans="1:2" ht="12.75">
      <c r="A1014" s="1">
        <v>35339</v>
      </c>
      <c r="B1014">
        <v>158.3</v>
      </c>
    </row>
    <row r="1015" spans="1:2" ht="12.75">
      <c r="A1015" s="1">
        <v>35370</v>
      </c>
      <c r="B1015">
        <v>158.6</v>
      </c>
    </row>
    <row r="1016" spans="1:2" ht="12.75">
      <c r="A1016" s="1">
        <v>35400</v>
      </c>
      <c r="B1016">
        <v>158.6</v>
      </c>
    </row>
    <row r="1017" spans="1:2" ht="12.75">
      <c r="A1017" s="1">
        <v>35431</v>
      </c>
      <c r="B1017">
        <v>159.1</v>
      </c>
    </row>
    <row r="1018" spans="1:2" ht="12.75">
      <c r="A1018" s="1">
        <v>35462</v>
      </c>
      <c r="B1018">
        <v>159.6</v>
      </c>
    </row>
    <row r="1019" spans="1:2" ht="12.75">
      <c r="A1019" s="1">
        <v>35490</v>
      </c>
      <c r="B1019">
        <v>160</v>
      </c>
    </row>
    <row r="1020" spans="1:2" ht="12.75">
      <c r="A1020" s="1">
        <v>35521</v>
      </c>
      <c r="B1020">
        <v>160.2</v>
      </c>
    </row>
    <row r="1021" spans="1:2" ht="12.75">
      <c r="A1021" s="1">
        <v>35551</v>
      </c>
      <c r="B1021">
        <v>160.1</v>
      </c>
    </row>
    <row r="1022" spans="1:2" ht="12.75">
      <c r="A1022" s="1">
        <v>35582</v>
      </c>
      <c r="B1022">
        <v>160.3</v>
      </c>
    </row>
    <row r="1023" spans="1:2" ht="12.75">
      <c r="A1023" s="1">
        <v>35612</v>
      </c>
      <c r="B1023">
        <v>160.5</v>
      </c>
    </row>
    <row r="1024" spans="1:2" ht="12.75">
      <c r="A1024" s="1">
        <v>35643</v>
      </c>
      <c r="B1024">
        <v>160.8</v>
      </c>
    </row>
    <row r="1025" spans="1:2" ht="12.75">
      <c r="A1025" s="1">
        <v>35674</v>
      </c>
      <c r="B1025">
        <v>161.2</v>
      </c>
    </row>
    <row r="1026" spans="1:2" ht="12.75">
      <c r="A1026" s="1">
        <v>35704</v>
      </c>
      <c r="B1026">
        <v>161.6</v>
      </c>
    </row>
    <row r="1027" spans="1:2" ht="12.75">
      <c r="A1027" s="1">
        <v>35735</v>
      </c>
      <c r="B1027">
        <v>161.5</v>
      </c>
    </row>
    <row r="1028" spans="1:2" ht="12.75">
      <c r="A1028" s="1">
        <v>35765</v>
      </c>
      <c r="B1028">
        <v>161.3</v>
      </c>
    </row>
    <row r="1029" spans="1:2" ht="12.75">
      <c r="A1029" s="1">
        <v>35796</v>
      </c>
      <c r="B1029">
        <v>161.6</v>
      </c>
    </row>
    <row r="1030" spans="1:2" ht="12.75">
      <c r="A1030" s="1">
        <v>35827</v>
      </c>
      <c r="B1030">
        <v>161.9</v>
      </c>
    </row>
    <row r="1031" spans="1:2" ht="12.75">
      <c r="A1031" s="1">
        <v>35855</v>
      </c>
      <c r="B1031">
        <v>162.2</v>
      </c>
    </row>
    <row r="1032" spans="1:2" ht="12.75">
      <c r="A1032" s="1">
        <v>35886</v>
      </c>
      <c r="B1032">
        <v>162.5</v>
      </c>
    </row>
    <row r="1033" spans="1:2" ht="12.75">
      <c r="A1033" s="1">
        <v>35916</v>
      </c>
      <c r="B1033">
        <v>162.8</v>
      </c>
    </row>
    <row r="1034" spans="1:2" ht="12.75">
      <c r="A1034" s="1">
        <v>35947</v>
      </c>
      <c r="B1034">
        <v>163</v>
      </c>
    </row>
    <row r="1035" spans="1:2" ht="12.75">
      <c r="A1035" s="1">
        <v>35977</v>
      </c>
      <c r="B1035">
        <v>163.2</v>
      </c>
    </row>
    <row r="1036" spans="1:2" ht="12.75">
      <c r="A1036" s="1">
        <v>36008</v>
      </c>
      <c r="B1036">
        <v>163.4</v>
      </c>
    </row>
    <row r="1037" spans="1:2" ht="12.75">
      <c r="A1037" s="1">
        <v>36039</v>
      </c>
      <c r="B1037">
        <v>163.6</v>
      </c>
    </row>
    <row r="1038" spans="1:2" ht="12.75">
      <c r="A1038" s="1">
        <v>36069</v>
      </c>
      <c r="B1038">
        <v>164</v>
      </c>
    </row>
    <row r="1039" spans="1:2" ht="12.75">
      <c r="A1039" s="1">
        <v>36100</v>
      </c>
      <c r="B1039">
        <v>164</v>
      </c>
    </row>
    <row r="1040" spans="1:2" ht="12.75">
      <c r="A1040" s="1">
        <v>36130</v>
      </c>
      <c r="B1040">
        <v>163.9</v>
      </c>
    </row>
    <row r="1041" spans="1:2" ht="12.75">
      <c r="A1041" s="1">
        <v>36161</v>
      </c>
      <c r="B1041">
        <v>164.3</v>
      </c>
    </row>
    <row r="1042" spans="1:2" ht="12.75">
      <c r="A1042" s="1">
        <v>36192</v>
      </c>
      <c r="B1042">
        <v>164.5</v>
      </c>
    </row>
    <row r="1043" spans="1:2" ht="12.75">
      <c r="A1043" s="1">
        <v>36220</v>
      </c>
      <c r="B1043">
        <v>165</v>
      </c>
    </row>
    <row r="1044" spans="1:2" ht="12.75">
      <c r="A1044" s="1">
        <v>36251</v>
      </c>
      <c r="B1044">
        <v>166.2</v>
      </c>
    </row>
    <row r="1045" spans="1:2" ht="12.75">
      <c r="A1045" s="1">
        <v>36281</v>
      </c>
      <c r="B1045">
        <v>166.2</v>
      </c>
    </row>
    <row r="1046" spans="1:2" ht="12.75">
      <c r="A1046" s="1">
        <v>36312</v>
      </c>
      <c r="B1046">
        <v>166.2</v>
      </c>
    </row>
    <row r="1047" spans="1:2" ht="12.75">
      <c r="A1047" s="1">
        <v>36342</v>
      </c>
      <c r="B1047">
        <v>166.7</v>
      </c>
    </row>
    <row r="1048" spans="1:2" ht="12.75">
      <c r="A1048" s="1">
        <v>36373</v>
      </c>
      <c r="B1048">
        <v>167.1</v>
      </c>
    </row>
    <row r="1049" spans="1:2" ht="12.75">
      <c r="A1049" s="1">
        <v>36404</v>
      </c>
      <c r="B1049">
        <v>167.9</v>
      </c>
    </row>
    <row r="1050" spans="1:2" ht="12.75">
      <c r="A1050" s="1">
        <v>36434</v>
      </c>
      <c r="B1050">
        <v>168.2</v>
      </c>
    </row>
    <row r="1051" spans="1:2" ht="12.75">
      <c r="A1051" s="1">
        <v>36465</v>
      </c>
      <c r="B1051">
        <v>168.3</v>
      </c>
    </row>
    <row r="1052" spans="1:2" ht="12.75">
      <c r="A1052" s="1">
        <v>36495</v>
      </c>
      <c r="B1052">
        <v>168.3</v>
      </c>
    </row>
    <row r="1053" spans="1:2" ht="12.75">
      <c r="A1053" s="1">
        <v>36526</v>
      </c>
      <c r="B1053">
        <v>168.8</v>
      </c>
    </row>
    <row r="1054" spans="1:2" ht="12.75">
      <c r="A1054" s="1">
        <v>36557</v>
      </c>
      <c r="B1054">
        <v>169.8</v>
      </c>
    </row>
    <row r="1055" spans="1:2" ht="12.75">
      <c r="A1055" s="1">
        <v>36586</v>
      </c>
      <c r="B1055">
        <v>171.2</v>
      </c>
    </row>
    <row r="1056" spans="1:2" ht="12.75">
      <c r="A1056" s="1">
        <v>36617</v>
      </c>
      <c r="B1056">
        <v>171.3</v>
      </c>
    </row>
    <row r="1057" spans="1:2" ht="12.75">
      <c r="A1057" s="1">
        <v>36647</v>
      </c>
      <c r="B1057">
        <v>171.5</v>
      </c>
    </row>
    <row r="1058" spans="1:2" ht="12.75">
      <c r="A1058" s="1">
        <v>36678</v>
      </c>
      <c r="B1058">
        <v>172.4</v>
      </c>
    </row>
    <row r="1059" spans="1:2" ht="12.75">
      <c r="A1059" s="1">
        <v>36708</v>
      </c>
      <c r="B1059">
        <v>172.8</v>
      </c>
    </row>
    <row r="1060" spans="1:2" ht="12.75">
      <c r="A1060" s="1">
        <v>36739</v>
      </c>
      <c r="B1060">
        <v>172.8</v>
      </c>
    </row>
    <row r="1061" spans="1:2" ht="12.75">
      <c r="A1061" s="1">
        <v>36770</v>
      </c>
      <c r="B1061">
        <v>173.7</v>
      </c>
    </row>
    <row r="1062" spans="1:2" ht="12.75">
      <c r="A1062" s="1">
        <v>36800</v>
      </c>
      <c r="B1062">
        <v>174</v>
      </c>
    </row>
    <row r="1063" spans="1:2" ht="12.75">
      <c r="A1063" s="1">
        <v>36831</v>
      </c>
      <c r="B1063">
        <v>174.1</v>
      </c>
    </row>
    <row r="1064" spans="1:2" ht="12.75">
      <c r="A1064" s="1">
        <v>36861</v>
      </c>
      <c r="B1064">
        <v>174</v>
      </c>
    </row>
    <row r="1065" spans="1:2" ht="12.75">
      <c r="A1065" s="1">
        <v>36892</v>
      </c>
      <c r="B1065">
        <v>175.1</v>
      </c>
    </row>
    <row r="1066" spans="1:2" ht="12.75">
      <c r="A1066" s="1">
        <v>36923</v>
      </c>
      <c r="B1066">
        <v>175.8</v>
      </c>
    </row>
    <row r="1067" spans="1:2" ht="12.75">
      <c r="A1067" s="1">
        <v>36951</v>
      </c>
      <c r="B1067">
        <v>176.2</v>
      </c>
    </row>
    <row r="1068" spans="1:2" ht="12.75">
      <c r="A1068" s="1">
        <v>36982</v>
      </c>
      <c r="B1068">
        <v>176.9</v>
      </c>
    </row>
    <row r="1069" spans="1:2" ht="12.75">
      <c r="A1069" s="1">
        <v>37012</v>
      </c>
      <c r="B1069">
        <v>177.7</v>
      </c>
    </row>
    <row r="1070" spans="1:2" ht="12.75">
      <c r="A1070" s="1">
        <v>37043</v>
      </c>
      <c r="B1070">
        <v>178</v>
      </c>
    </row>
    <row r="1071" spans="1:2" ht="12.75">
      <c r="A1071" s="1">
        <v>37073</v>
      </c>
      <c r="B1071">
        <v>177.5</v>
      </c>
    </row>
    <row r="1072" spans="1:2" ht="12.75">
      <c r="A1072" s="1">
        <v>37104</v>
      </c>
      <c r="B1072">
        <v>177.5</v>
      </c>
    </row>
    <row r="1073" spans="1:2" ht="12.75">
      <c r="A1073" s="1">
        <v>37135</v>
      </c>
      <c r="B1073">
        <v>178.3</v>
      </c>
    </row>
    <row r="1074" spans="1:2" ht="12.75">
      <c r="A1074" s="1">
        <v>37165</v>
      </c>
      <c r="B1074">
        <v>177.7</v>
      </c>
    </row>
    <row r="1075" spans="1:2" ht="12.75">
      <c r="A1075" s="1">
        <v>37196</v>
      </c>
      <c r="B1075">
        <v>177.4</v>
      </c>
    </row>
    <row r="1076" spans="1:2" ht="12.75">
      <c r="A1076" s="1">
        <v>37226</v>
      </c>
      <c r="B1076">
        <v>176.7</v>
      </c>
    </row>
    <row r="1077" spans="1:2" ht="12.75">
      <c r="A1077" s="1">
        <v>37257</v>
      </c>
      <c r="B1077">
        <v>177.1</v>
      </c>
    </row>
    <row r="1078" spans="1:2" ht="12.75">
      <c r="A1078" s="1">
        <v>37288</v>
      </c>
      <c r="B1078">
        <v>177.8</v>
      </c>
    </row>
    <row r="1079" spans="1:2" ht="12.75">
      <c r="A1079" s="1">
        <v>37316</v>
      </c>
      <c r="B1079">
        <v>178.8</v>
      </c>
    </row>
    <row r="1080" spans="1:2" ht="12.75">
      <c r="A1080" s="1">
        <v>37347</v>
      </c>
      <c r="B1080">
        <v>179.8</v>
      </c>
    </row>
    <row r="1081" spans="1:2" ht="12.75">
      <c r="A1081" s="1">
        <v>37377</v>
      </c>
      <c r="B1081">
        <v>179.8</v>
      </c>
    </row>
    <row r="1082" spans="1:2" ht="12.75">
      <c r="A1082" s="1">
        <v>37408</v>
      </c>
      <c r="B1082">
        <v>179.9</v>
      </c>
    </row>
    <row r="1083" spans="1:2" ht="12.75">
      <c r="A1083" s="1">
        <v>37438</v>
      </c>
      <c r="B1083">
        <v>180.1</v>
      </c>
    </row>
    <row r="1084" spans="1:2" ht="12.75">
      <c r="A1084" s="1">
        <v>37469</v>
      </c>
      <c r="B1084">
        <v>180.7</v>
      </c>
    </row>
    <row r="1085" spans="1:2" ht="12.75">
      <c r="A1085" s="1">
        <v>37500</v>
      </c>
      <c r="B1085">
        <v>181</v>
      </c>
    </row>
    <row r="1086" spans="1:2" ht="12.75">
      <c r="A1086" s="1">
        <v>37530</v>
      </c>
      <c r="B1086">
        <v>181.3</v>
      </c>
    </row>
    <row r="1087" spans="1:2" ht="12.75">
      <c r="A1087" s="1">
        <v>37561</v>
      </c>
      <c r="B1087">
        <v>181.3</v>
      </c>
    </row>
    <row r="1088" spans="1:2" ht="12.75">
      <c r="A1088" s="1">
        <v>37591</v>
      </c>
      <c r="B1088">
        <v>180.9</v>
      </c>
    </row>
    <row r="1089" spans="1:2" ht="12.75">
      <c r="A1089" s="1">
        <v>37622</v>
      </c>
      <c r="B1089">
        <v>181.7</v>
      </c>
    </row>
    <row r="1090" spans="1:2" ht="12.75">
      <c r="A1090" s="1">
        <v>37653</v>
      </c>
      <c r="B1090">
        <v>183.1</v>
      </c>
    </row>
    <row r="1091" spans="1:2" ht="12.75">
      <c r="A1091" s="1">
        <v>37681</v>
      </c>
      <c r="B1091">
        <v>184.2</v>
      </c>
    </row>
    <row r="1092" spans="1:2" ht="12.75">
      <c r="A1092" s="1">
        <v>37712</v>
      </c>
      <c r="B1092">
        <v>183.8</v>
      </c>
    </row>
    <row r="1093" spans="1:2" ht="12.75">
      <c r="A1093" s="1">
        <v>37742</v>
      </c>
      <c r="B1093">
        <v>183.5</v>
      </c>
    </row>
    <row r="1094" ht="12.75">
      <c r="A1094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55"/>
  <sheetViews>
    <sheetView workbookViewId="0" topLeftCell="A1">
      <selection activeCell="K12" sqref="K12"/>
    </sheetView>
  </sheetViews>
  <sheetFormatPr defaultColWidth="9.140625" defaultRowHeight="12.75"/>
  <cols>
    <col min="3" max="3" width="8.8515625" style="5" customWidth="1"/>
    <col min="4" max="4" width="8.8515625" style="8" customWidth="1"/>
  </cols>
  <sheetData>
    <row r="1" ht="12.75">
      <c r="A1" t="s">
        <v>95</v>
      </c>
    </row>
    <row r="2" ht="12.75">
      <c r="A2" t="s">
        <v>99</v>
      </c>
    </row>
    <row r="3" ht="12.75">
      <c r="A3" t="s">
        <v>96</v>
      </c>
    </row>
    <row r="4" ht="12.75">
      <c r="A4" t="s">
        <v>97</v>
      </c>
    </row>
    <row r="5" ht="12.75">
      <c r="A5" t="s">
        <v>98</v>
      </c>
    </row>
    <row r="6" ht="12.75">
      <c r="A6" t="s">
        <v>75</v>
      </c>
    </row>
    <row r="7" spans="1:2" ht="12.75">
      <c r="A7" s="5"/>
      <c r="B7" s="8"/>
    </row>
    <row r="8" spans="1:2" ht="12.75">
      <c r="A8" s="5" t="s">
        <v>74</v>
      </c>
      <c r="B8" s="8"/>
    </row>
    <row r="9" spans="1:3" ht="12.75">
      <c r="A9" s="5" t="s">
        <v>72</v>
      </c>
      <c r="B9" s="8"/>
      <c r="C9"/>
    </row>
    <row r="10" spans="1:2" ht="12.75">
      <c r="A10" s="5" t="s">
        <v>73</v>
      </c>
      <c r="B10" s="8"/>
    </row>
    <row r="11" ht="12.75">
      <c r="A11" s="5"/>
    </row>
    <row r="12" spans="1:5" ht="12.75">
      <c r="A12" s="5" t="s">
        <v>11</v>
      </c>
      <c r="B12" t="s">
        <v>0</v>
      </c>
      <c r="C12" s="5" t="s">
        <v>2</v>
      </c>
      <c r="D12" s="5"/>
      <c r="E12" t="s">
        <v>1</v>
      </c>
    </row>
    <row r="13" spans="1:4" ht="12.75">
      <c r="A13" s="5">
        <v>1790</v>
      </c>
      <c r="B13" s="26">
        <v>4.31</v>
      </c>
      <c r="D13" s="5"/>
    </row>
    <row r="14" spans="1:4" ht="12.75">
      <c r="A14" s="5">
        <f>A13+1</f>
        <v>1791</v>
      </c>
      <c r="B14" s="26">
        <v>4.51</v>
      </c>
      <c r="D14" s="5"/>
    </row>
    <row r="15" spans="1:4" ht="12.75">
      <c r="A15" s="5">
        <f aca="true" t="shared" si="0" ref="A15:A78">A14+1</f>
        <v>1792</v>
      </c>
      <c r="B15" s="26">
        <v>4.9</v>
      </c>
      <c r="D15" s="5"/>
    </row>
    <row r="16" spans="1:4" ht="12.75">
      <c r="A16" s="5">
        <f t="shared" si="0"/>
        <v>1793</v>
      </c>
      <c r="B16" s="26">
        <v>5.46</v>
      </c>
      <c r="D16"/>
    </row>
    <row r="17" spans="1:4" ht="12.75">
      <c r="A17" s="5">
        <f t="shared" si="0"/>
        <v>1794</v>
      </c>
      <c r="B17" s="26">
        <v>6.02</v>
      </c>
      <c r="C17"/>
      <c r="D17"/>
    </row>
    <row r="18" spans="1:2" ht="12.75">
      <c r="A18" s="5">
        <f t="shared" si="0"/>
        <v>1795</v>
      </c>
      <c r="B18" s="26">
        <v>6.58</v>
      </c>
    </row>
    <row r="19" spans="1:2" ht="12.75">
      <c r="A19" s="5">
        <f t="shared" si="0"/>
        <v>1796</v>
      </c>
      <c r="B19" s="26">
        <v>6.72</v>
      </c>
    </row>
    <row r="20" spans="1:2" ht="12.75">
      <c r="A20" s="5">
        <f t="shared" si="0"/>
        <v>1797</v>
      </c>
      <c r="B20" s="26">
        <v>6.38</v>
      </c>
    </row>
    <row r="21" spans="1:2" ht="12.75">
      <c r="A21" s="5">
        <f t="shared" si="0"/>
        <v>1798</v>
      </c>
      <c r="B21" s="26">
        <v>6.19</v>
      </c>
    </row>
    <row r="22" spans="1:2" ht="12.75">
      <c r="A22" s="5">
        <f t="shared" si="0"/>
        <v>1799</v>
      </c>
      <c r="B22" s="26">
        <v>6.62</v>
      </c>
    </row>
    <row r="23" spans="1:9" ht="12.75">
      <c r="A23" s="5">
        <f t="shared" si="0"/>
        <v>1800</v>
      </c>
      <c r="B23" s="26">
        <v>7.24</v>
      </c>
      <c r="I23" s="26"/>
    </row>
    <row r="24" spans="1:9" ht="12.75">
      <c r="A24" s="5">
        <f t="shared" si="0"/>
        <v>1801</v>
      </c>
      <c r="B24" s="26">
        <v>7.74</v>
      </c>
      <c r="I24" s="26"/>
    </row>
    <row r="25" spans="1:9" ht="12.75">
      <c r="A25" s="5">
        <f t="shared" si="0"/>
        <v>1802</v>
      </c>
      <c r="B25" s="26">
        <v>8.18</v>
      </c>
      <c r="I25" s="26"/>
    </row>
    <row r="26" spans="1:9" ht="12.75">
      <c r="A26" s="5">
        <f t="shared" si="0"/>
        <v>1803</v>
      </c>
      <c r="B26" s="26">
        <v>7.94</v>
      </c>
      <c r="I26" s="26"/>
    </row>
    <row r="27" spans="1:9" ht="12.75">
      <c r="A27" s="5">
        <f t="shared" si="0"/>
        <v>1804</v>
      </c>
      <c r="B27" s="26">
        <v>8.09</v>
      </c>
      <c r="I27" s="26"/>
    </row>
    <row r="28" spans="1:9" ht="12.75">
      <c r="A28" s="5">
        <f t="shared" si="0"/>
        <v>1805</v>
      </c>
      <c r="B28" s="26">
        <v>8.7</v>
      </c>
      <c r="I28" s="26"/>
    </row>
    <row r="29" spans="1:9" ht="12.75">
      <c r="A29" s="5">
        <f t="shared" si="0"/>
        <v>1806</v>
      </c>
      <c r="B29" s="26">
        <v>9.28</v>
      </c>
      <c r="I29" s="26"/>
    </row>
    <row r="30" spans="1:9" ht="12.75">
      <c r="A30" s="5">
        <f t="shared" si="0"/>
        <v>1807</v>
      </c>
      <c r="B30" s="26">
        <v>9.71</v>
      </c>
      <c r="I30" s="26"/>
    </row>
    <row r="31" spans="1:9" ht="12.75">
      <c r="A31" s="5">
        <f t="shared" si="0"/>
        <v>1808</v>
      </c>
      <c r="B31" s="26">
        <v>8.04</v>
      </c>
      <c r="I31" s="26"/>
    </row>
    <row r="32" spans="1:9" ht="12.75">
      <c r="A32" s="5">
        <f t="shared" si="0"/>
        <v>1809</v>
      </c>
      <c r="B32" s="26">
        <v>9.38</v>
      </c>
      <c r="I32" s="26"/>
    </row>
    <row r="33" spans="1:9" ht="12.75">
      <c r="A33" s="5">
        <f t="shared" si="0"/>
        <v>1810</v>
      </c>
      <c r="B33" s="26">
        <v>10.24</v>
      </c>
      <c r="I33" s="26"/>
    </row>
    <row r="34" spans="1:2" ht="12.75">
      <c r="A34" s="5">
        <f t="shared" si="0"/>
        <v>1811</v>
      </c>
      <c r="B34" s="26">
        <v>11.3</v>
      </c>
    </row>
    <row r="35" spans="1:8" ht="12.75">
      <c r="A35" s="5">
        <f t="shared" si="0"/>
        <v>1812</v>
      </c>
      <c r="B35" s="26">
        <v>11.24</v>
      </c>
      <c r="H35" s="27"/>
    </row>
    <row r="36" spans="1:8" ht="12.75">
      <c r="A36" s="5">
        <f t="shared" si="0"/>
        <v>1813</v>
      </c>
      <c r="B36" s="26">
        <v>12.06</v>
      </c>
      <c r="H36" s="27"/>
    </row>
    <row r="37" spans="1:8" ht="12.75">
      <c r="A37" s="5">
        <f t="shared" si="0"/>
        <v>1814</v>
      </c>
      <c r="B37" s="26">
        <v>13.18</v>
      </c>
      <c r="H37" s="27"/>
    </row>
    <row r="38" spans="1:8" ht="12.75">
      <c r="A38" s="5">
        <f t="shared" si="0"/>
        <v>1815</v>
      </c>
      <c r="B38" s="26">
        <v>13.6</v>
      </c>
      <c r="H38" s="27"/>
    </row>
    <row r="39" spans="1:8" ht="12.75">
      <c r="A39" s="5">
        <f t="shared" si="0"/>
        <v>1816</v>
      </c>
      <c r="B39" s="26">
        <v>12.59</v>
      </c>
      <c r="H39" s="27"/>
    </row>
    <row r="40" spans="1:8" ht="12.75">
      <c r="A40" s="5">
        <f t="shared" si="0"/>
        <v>1817</v>
      </c>
      <c r="B40" s="26">
        <v>13.08</v>
      </c>
      <c r="H40" s="27"/>
    </row>
    <row r="41" spans="1:8" ht="12.75">
      <c r="A41" s="5">
        <f t="shared" si="0"/>
        <v>1818</v>
      </c>
      <c r="B41" s="26">
        <v>13.79</v>
      </c>
      <c r="H41" s="27"/>
    </row>
    <row r="42" spans="1:8" ht="12.75">
      <c r="A42" s="5">
        <f t="shared" si="0"/>
        <v>1819</v>
      </c>
      <c r="B42" s="26">
        <v>14.37</v>
      </c>
      <c r="H42" s="27"/>
    </row>
    <row r="43" spans="1:8" ht="12.75">
      <c r="A43" s="5">
        <f t="shared" si="0"/>
        <v>1820</v>
      </c>
      <c r="B43" s="26">
        <v>14.79</v>
      </c>
      <c r="H43" s="27"/>
    </row>
    <row r="44" spans="1:8" ht="12.75">
      <c r="A44" s="5">
        <f t="shared" si="0"/>
        <v>1821</v>
      </c>
      <c r="B44" s="26">
        <v>15.8</v>
      </c>
      <c r="H44" s="27"/>
    </row>
    <row r="45" spans="1:8" ht="12.75">
      <c r="A45" s="5">
        <f t="shared" si="0"/>
        <v>1822</v>
      </c>
      <c r="B45" s="26">
        <v>17.29</v>
      </c>
      <c r="H45" s="27"/>
    </row>
    <row r="46" spans="1:8" ht="12.75">
      <c r="A46" s="5">
        <f t="shared" si="0"/>
        <v>1823</v>
      </c>
      <c r="B46" s="26">
        <v>17.09</v>
      </c>
      <c r="H46" s="27"/>
    </row>
    <row r="47" spans="1:8" ht="12.75">
      <c r="A47" s="5">
        <f t="shared" si="0"/>
        <v>1824</v>
      </c>
      <c r="B47" s="26">
        <v>18.54</v>
      </c>
      <c r="H47" s="27"/>
    </row>
    <row r="48" spans="1:8" ht="12.75">
      <c r="A48" s="5">
        <f t="shared" si="0"/>
        <v>1825</v>
      </c>
      <c r="B48" s="26">
        <v>19.87</v>
      </c>
      <c r="H48" s="27"/>
    </row>
    <row r="49" spans="1:8" ht="12.75">
      <c r="A49" s="5">
        <f t="shared" si="0"/>
        <v>1826</v>
      </c>
      <c r="B49" s="26">
        <v>20.5</v>
      </c>
      <c r="H49" s="27"/>
    </row>
    <row r="50" spans="1:8" ht="12.75">
      <c r="A50" s="5">
        <f t="shared" si="0"/>
        <v>1827</v>
      </c>
      <c r="B50" s="26">
        <v>21</v>
      </c>
      <c r="H50" s="27"/>
    </row>
    <row r="51" spans="1:8" ht="12.75">
      <c r="A51" s="5">
        <f t="shared" si="0"/>
        <v>1828</v>
      </c>
      <c r="B51" s="26">
        <v>21.35</v>
      </c>
      <c r="H51" s="27"/>
    </row>
    <row r="52" spans="1:8" ht="12.75">
      <c r="A52" s="5">
        <f t="shared" si="0"/>
        <v>1829</v>
      </c>
      <c r="B52" s="26">
        <v>20.08</v>
      </c>
      <c r="H52" s="27"/>
    </row>
    <row r="53" spans="1:8" ht="12.75">
      <c r="A53" s="5">
        <f t="shared" si="0"/>
        <v>1830</v>
      </c>
      <c r="B53" s="26">
        <v>23.77</v>
      </c>
      <c r="H53" s="27"/>
    </row>
    <row r="54" spans="1:8" ht="12.75">
      <c r="A54" s="5">
        <f t="shared" si="0"/>
        <v>1831</v>
      </c>
      <c r="B54" s="26">
        <v>28.02</v>
      </c>
      <c r="H54" s="27"/>
    </row>
    <row r="55" spans="1:8" ht="12.75">
      <c r="A55" s="5">
        <f t="shared" si="0"/>
        <v>1832</v>
      </c>
      <c r="B55" s="26">
        <v>31.49</v>
      </c>
      <c r="H55" s="27"/>
    </row>
    <row r="56" spans="1:8" ht="12.75">
      <c r="A56" s="5">
        <f t="shared" si="0"/>
        <v>1833</v>
      </c>
      <c r="B56" s="26">
        <v>35.1</v>
      </c>
      <c r="H56" s="27"/>
    </row>
    <row r="57" spans="1:8" ht="12.75">
      <c r="A57" s="5">
        <f t="shared" si="0"/>
        <v>1834</v>
      </c>
      <c r="B57" s="26">
        <v>33.51</v>
      </c>
      <c r="H57" s="27"/>
    </row>
    <row r="58" spans="1:8" ht="12.75">
      <c r="A58" s="5">
        <f t="shared" si="0"/>
        <v>1835</v>
      </c>
      <c r="B58" s="26">
        <v>37.5</v>
      </c>
      <c r="H58" s="27"/>
    </row>
    <row r="59" spans="1:8" ht="12.75">
      <c r="A59" s="5">
        <f t="shared" si="0"/>
        <v>1836</v>
      </c>
      <c r="B59" s="26">
        <v>40.19</v>
      </c>
      <c r="H59" s="27"/>
    </row>
    <row r="60" spans="1:8" ht="12.75">
      <c r="A60" s="5">
        <f t="shared" si="0"/>
        <v>1837</v>
      </c>
      <c r="B60" s="26">
        <v>39.63</v>
      </c>
      <c r="H60" s="27"/>
    </row>
    <row r="61" spans="1:8" ht="12.75">
      <c r="A61" s="5">
        <f t="shared" si="0"/>
        <v>1838</v>
      </c>
      <c r="B61" s="26">
        <v>40.63</v>
      </c>
      <c r="H61" s="27"/>
    </row>
    <row r="62" spans="1:8" ht="12.75">
      <c r="A62" s="5">
        <f t="shared" si="0"/>
        <v>1839</v>
      </c>
      <c r="B62" s="26">
        <v>46.04</v>
      </c>
      <c r="H62" s="27"/>
    </row>
    <row r="63" spans="1:8" ht="12.75">
      <c r="A63" s="5">
        <f t="shared" si="0"/>
        <v>1840</v>
      </c>
      <c r="B63" s="26">
        <v>43.87</v>
      </c>
      <c r="H63" s="27"/>
    </row>
    <row r="64" spans="1:8" ht="12.75">
      <c r="A64" s="5">
        <f t="shared" si="0"/>
        <v>1841</v>
      </c>
      <c r="B64" s="26">
        <v>46.36</v>
      </c>
      <c r="H64" s="27"/>
    </row>
    <row r="65" spans="1:8" ht="12.75">
      <c r="A65" s="5">
        <f t="shared" si="0"/>
        <v>1842</v>
      </c>
      <c r="B65" s="26">
        <v>47.63</v>
      </c>
      <c r="H65" s="27"/>
    </row>
    <row r="66" spans="1:8" ht="12.75">
      <c r="A66" s="5">
        <f t="shared" si="0"/>
        <v>1843</v>
      </c>
      <c r="B66" s="26">
        <v>53.03</v>
      </c>
      <c r="H66" s="27"/>
    </row>
    <row r="67" spans="1:8" ht="12.75">
      <c r="A67" s="5">
        <f t="shared" si="0"/>
        <v>1844</v>
      </c>
      <c r="B67" s="26">
        <v>59.46</v>
      </c>
      <c r="H67" s="27"/>
    </row>
    <row r="68" spans="1:8" ht="12.75">
      <c r="A68" s="5">
        <f t="shared" si="0"/>
        <v>1845</v>
      </c>
      <c r="B68" s="26">
        <v>65.36</v>
      </c>
      <c r="H68" s="27"/>
    </row>
    <row r="69" spans="1:8" ht="12.75">
      <c r="A69" s="5">
        <f t="shared" si="0"/>
        <v>1846</v>
      </c>
      <c r="B69" s="26">
        <v>75.94</v>
      </c>
      <c r="H69" s="27"/>
    </row>
    <row r="70" spans="1:8" ht="12.75">
      <c r="A70" s="5">
        <f t="shared" si="0"/>
        <v>1847</v>
      </c>
      <c r="B70" s="26">
        <v>87.34</v>
      </c>
      <c r="H70" s="27"/>
    </row>
    <row r="71" spans="1:8" ht="12.75">
      <c r="A71" s="5">
        <f t="shared" si="0"/>
        <v>1848</v>
      </c>
      <c r="B71" s="26">
        <v>94.91</v>
      </c>
      <c r="H71" s="27"/>
    </row>
    <row r="72" spans="1:8" ht="12.75">
      <c r="A72" s="5">
        <f t="shared" si="0"/>
        <v>1849</v>
      </c>
      <c r="B72" s="26">
        <v>98.35</v>
      </c>
      <c r="H72" s="27"/>
    </row>
    <row r="73" spans="1:8" ht="12.75">
      <c r="A73" s="5">
        <f t="shared" si="0"/>
        <v>1850</v>
      </c>
      <c r="B73" s="26">
        <v>102.35</v>
      </c>
      <c r="H73" s="27"/>
    </row>
    <row r="74" spans="1:8" ht="12.75">
      <c r="A74" s="5">
        <f t="shared" si="0"/>
        <v>1851</v>
      </c>
      <c r="B74" s="26">
        <v>107.22</v>
      </c>
      <c r="H74" s="27"/>
    </row>
    <row r="75" spans="1:8" ht="12.75">
      <c r="A75" s="5">
        <f t="shared" si="0"/>
        <v>1852</v>
      </c>
      <c r="B75" s="26">
        <v>125.84</v>
      </c>
      <c r="H75" s="27"/>
    </row>
    <row r="76" spans="1:8" ht="12.75">
      <c r="A76" s="5">
        <f t="shared" si="0"/>
        <v>1853</v>
      </c>
      <c r="B76" s="26">
        <v>145.18</v>
      </c>
      <c r="H76" s="27"/>
    </row>
    <row r="77" spans="1:8" ht="12.75">
      <c r="A77" s="5">
        <f t="shared" si="0"/>
        <v>1854</v>
      </c>
      <c r="B77" s="26">
        <v>150.5</v>
      </c>
      <c r="H77" s="27"/>
    </row>
    <row r="78" spans="1:8" ht="12.75">
      <c r="A78" s="5">
        <f t="shared" si="0"/>
        <v>1855</v>
      </c>
      <c r="B78" s="26">
        <v>151.24</v>
      </c>
      <c r="H78" s="27"/>
    </row>
    <row r="79" spans="1:8" ht="12.75">
      <c r="A79" s="5">
        <f aca="true" t="shared" si="1" ref="A79:A138">A78+1</f>
        <v>1856</v>
      </c>
      <c r="B79" s="26">
        <v>160.16</v>
      </c>
      <c r="H79" s="27"/>
    </row>
    <row r="80" spans="1:8" ht="12.75">
      <c r="A80" s="5">
        <f t="shared" si="1"/>
        <v>1857</v>
      </c>
      <c r="B80" s="26">
        <v>157.76</v>
      </c>
      <c r="H80" s="27"/>
    </row>
    <row r="81" spans="1:8" ht="12.75">
      <c r="A81" s="5">
        <f t="shared" si="1"/>
        <v>1858</v>
      </c>
      <c r="B81" s="26">
        <v>149.19</v>
      </c>
      <c r="H81" s="27"/>
    </row>
    <row r="82" spans="1:8" ht="12.75">
      <c r="A82" s="5">
        <f t="shared" si="1"/>
        <v>1859</v>
      </c>
      <c r="B82" s="26">
        <v>170.88</v>
      </c>
      <c r="H82" s="27"/>
    </row>
    <row r="83" spans="1:8" ht="12.75">
      <c r="A83" s="5">
        <f t="shared" si="1"/>
        <v>1860</v>
      </c>
      <c r="B83" s="26">
        <v>173.92</v>
      </c>
      <c r="H83" s="27"/>
    </row>
    <row r="84" spans="1:8" ht="12.75">
      <c r="A84" s="5">
        <f t="shared" si="1"/>
        <v>1861</v>
      </c>
      <c r="B84" s="26">
        <v>173.45</v>
      </c>
      <c r="H84" s="27"/>
    </row>
    <row r="85" spans="1:8" ht="12.75">
      <c r="A85" s="5">
        <f t="shared" si="1"/>
        <v>1862</v>
      </c>
      <c r="B85" s="26">
        <v>187</v>
      </c>
      <c r="H85" s="27"/>
    </row>
    <row r="86" spans="1:8" ht="12.75">
      <c r="A86" s="5">
        <f t="shared" si="1"/>
        <v>1863</v>
      </c>
      <c r="B86" s="26">
        <v>211.38</v>
      </c>
      <c r="H86" s="27"/>
    </row>
    <row r="87" spans="1:8" ht="12.75">
      <c r="A87" s="5">
        <f t="shared" si="1"/>
        <v>1864</v>
      </c>
      <c r="B87" s="26">
        <v>228.67</v>
      </c>
      <c r="H87" s="27"/>
    </row>
    <row r="88" spans="1:8" ht="12.75">
      <c r="A88" s="5">
        <f t="shared" si="1"/>
        <v>1865</v>
      </c>
      <c r="B88" s="26">
        <v>218.17</v>
      </c>
      <c r="H88" s="27"/>
    </row>
    <row r="89" spans="1:8" ht="12.75">
      <c r="A89" s="5">
        <f t="shared" si="1"/>
        <v>1866</v>
      </c>
      <c r="B89" s="26">
        <v>222.93</v>
      </c>
      <c r="H89" s="27"/>
    </row>
    <row r="90" spans="1:8" ht="12.75">
      <c r="A90" s="5">
        <f t="shared" si="1"/>
        <v>1867</v>
      </c>
      <c r="B90" s="26">
        <v>242.24</v>
      </c>
      <c r="H90" s="27"/>
    </row>
    <row r="91" spans="1:8" ht="12.75">
      <c r="A91" s="5">
        <f t="shared" si="1"/>
        <v>1868</v>
      </c>
      <c r="B91" s="26">
        <v>255.53</v>
      </c>
      <c r="H91" s="27"/>
    </row>
    <row r="92" spans="1:8" ht="12.75">
      <c r="A92" s="5">
        <f t="shared" si="1"/>
        <v>1869</v>
      </c>
      <c r="B92" s="26">
        <v>275.33</v>
      </c>
      <c r="H92" s="27"/>
    </row>
    <row r="93" spans="1:8" ht="12.75">
      <c r="A93" s="5">
        <f t="shared" si="1"/>
        <v>1870</v>
      </c>
      <c r="B93" s="26">
        <v>282.4</v>
      </c>
      <c r="H93" s="27"/>
    </row>
    <row r="94" spans="1:8" ht="12.75">
      <c r="A94" s="5">
        <f t="shared" si="1"/>
        <v>1871</v>
      </c>
      <c r="B94" s="26">
        <v>297.65</v>
      </c>
      <c r="H94" s="27"/>
    </row>
    <row r="95" spans="1:8" ht="12.75">
      <c r="A95" s="5">
        <f t="shared" si="1"/>
        <v>1872</v>
      </c>
      <c r="B95" s="26">
        <v>322.75</v>
      </c>
      <c r="H95" s="27"/>
    </row>
    <row r="96" spans="1:8" ht="12.75">
      <c r="A96" s="5">
        <f t="shared" si="1"/>
        <v>1873</v>
      </c>
      <c r="B96" s="26">
        <v>354.94</v>
      </c>
      <c r="H96" s="27"/>
    </row>
    <row r="97" spans="1:8" ht="12.75">
      <c r="A97" s="5">
        <f t="shared" si="1"/>
        <v>1874</v>
      </c>
      <c r="B97" s="6">
        <v>354.8</v>
      </c>
      <c r="H97" s="27"/>
    </row>
    <row r="98" spans="1:8" ht="12.75">
      <c r="A98" s="5">
        <f t="shared" si="1"/>
        <v>1875</v>
      </c>
      <c r="B98" s="6">
        <v>336</v>
      </c>
      <c r="H98" s="27"/>
    </row>
    <row r="99" spans="1:8" ht="12.75">
      <c r="A99" s="5">
        <f t="shared" si="1"/>
        <v>1876</v>
      </c>
      <c r="B99" s="6">
        <v>348.5</v>
      </c>
      <c r="H99" s="27"/>
    </row>
    <row r="100" spans="1:8" ht="12.75">
      <c r="A100" s="5">
        <f t="shared" si="1"/>
        <v>1877</v>
      </c>
      <c r="B100" s="6">
        <v>354.1</v>
      </c>
      <c r="H100" s="27"/>
    </row>
    <row r="101" spans="1:8" ht="12.75">
      <c r="A101" s="5">
        <f t="shared" si="1"/>
        <v>1878</v>
      </c>
      <c r="B101" s="6">
        <v>374.4</v>
      </c>
      <c r="H101" s="27"/>
    </row>
    <row r="102" spans="1:8" ht="12.75">
      <c r="A102" s="5">
        <f t="shared" si="1"/>
        <v>1879</v>
      </c>
      <c r="B102" s="6">
        <v>425</v>
      </c>
      <c r="H102" s="27"/>
    </row>
    <row r="103" spans="1:8" ht="12.75">
      <c r="A103" s="5">
        <f t="shared" si="1"/>
        <v>1880</v>
      </c>
      <c r="B103" s="6">
        <v>478.1</v>
      </c>
      <c r="H103" s="27"/>
    </row>
    <row r="104" spans="1:8" ht="12.75">
      <c r="A104" s="5">
        <f t="shared" si="1"/>
        <v>1881</v>
      </c>
      <c r="B104" s="6">
        <v>570.3</v>
      </c>
      <c r="H104" s="27"/>
    </row>
    <row r="105" spans="1:8" ht="12.75">
      <c r="A105" s="5">
        <f t="shared" si="1"/>
        <v>1882</v>
      </c>
      <c r="B105" s="6">
        <v>607.7</v>
      </c>
      <c r="H105" s="27"/>
    </row>
    <row r="106" spans="1:8" ht="12.75">
      <c r="A106" s="5">
        <f t="shared" si="1"/>
        <v>1883</v>
      </c>
      <c r="B106" s="6">
        <v>624.8</v>
      </c>
      <c r="H106" s="27"/>
    </row>
    <row r="107" spans="1:8" ht="12.75">
      <c r="A107" s="5">
        <f t="shared" si="1"/>
        <v>1884</v>
      </c>
      <c r="B107" s="6">
        <v>602.7</v>
      </c>
      <c r="C107">
        <v>188401</v>
      </c>
      <c r="D107">
        <v>32.663</v>
      </c>
      <c r="H107" s="27"/>
    </row>
    <row r="108" spans="1:8" ht="12.75">
      <c r="A108" s="5">
        <f t="shared" si="1"/>
        <v>1885</v>
      </c>
      <c r="B108" s="6">
        <v>585.4</v>
      </c>
      <c r="C108">
        <v>188402</v>
      </c>
      <c r="D108">
        <v>29.431</v>
      </c>
      <c r="H108" s="27"/>
    </row>
    <row r="109" spans="1:8" ht="12.75">
      <c r="A109" s="5">
        <f t="shared" si="1"/>
        <v>1886</v>
      </c>
      <c r="B109" s="6">
        <v>656.8</v>
      </c>
      <c r="C109">
        <v>188403</v>
      </c>
      <c r="D109">
        <v>27.334</v>
      </c>
      <c r="H109" s="27"/>
    </row>
    <row r="110" spans="1:8" ht="12.75">
      <c r="A110" s="5">
        <f t="shared" si="1"/>
        <v>1887</v>
      </c>
      <c r="B110" s="6">
        <v>721.4</v>
      </c>
      <c r="C110">
        <v>188404</v>
      </c>
      <c r="D110">
        <v>32.417</v>
      </c>
      <c r="H110" s="27"/>
    </row>
    <row r="111" spans="1:8" ht="12.75">
      <c r="A111" s="5">
        <f t="shared" si="1"/>
        <v>1888</v>
      </c>
      <c r="B111" s="6">
        <v>783.6</v>
      </c>
      <c r="C111">
        <v>188405</v>
      </c>
      <c r="D111">
        <v>33.379</v>
      </c>
      <c r="H111" s="27"/>
    </row>
    <row r="112" spans="1:8" ht="12.75">
      <c r="A112" s="5">
        <f t="shared" si="1"/>
        <v>1889</v>
      </c>
      <c r="B112" s="6">
        <v>805.9</v>
      </c>
      <c r="C112">
        <v>188406</v>
      </c>
      <c r="D112">
        <v>32.529</v>
      </c>
      <c r="H112" s="27"/>
    </row>
    <row r="113" spans="1:8" ht="12.75">
      <c r="A113" s="5">
        <f t="shared" si="1"/>
        <v>1890</v>
      </c>
      <c r="B113" s="6">
        <v>931.9</v>
      </c>
      <c r="C113">
        <v>188407</v>
      </c>
      <c r="D113">
        <v>30.341</v>
      </c>
      <c r="H113" s="27"/>
    </row>
    <row r="114" spans="1:8" ht="12.75">
      <c r="A114" s="5">
        <f t="shared" si="1"/>
        <v>1891</v>
      </c>
      <c r="B114" s="6">
        <v>946.4</v>
      </c>
      <c r="C114">
        <v>188408</v>
      </c>
      <c r="D114">
        <v>33.642</v>
      </c>
      <c r="H114" s="27"/>
    </row>
    <row r="115" spans="1:8" ht="12.75">
      <c r="A115" s="5">
        <f t="shared" si="1"/>
        <v>1892</v>
      </c>
      <c r="B115" s="6">
        <v>1017</v>
      </c>
      <c r="C115">
        <v>188409</v>
      </c>
      <c r="D115">
        <v>31.086</v>
      </c>
      <c r="H115" s="27"/>
    </row>
    <row r="116" spans="1:8" ht="12.75">
      <c r="A116" s="5">
        <f t="shared" si="1"/>
        <v>1893</v>
      </c>
      <c r="B116" s="6">
        <v>928.8</v>
      </c>
      <c r="C116">
        <v>188410</v>
      </c>
      <c r="D116">
        <v>39.22</v>
      </c>
      <c r="H116" s="27"/>
    </row>
    <row r="117" spans="1:8" ht="12.75">
      <c r="A117" s="5">
        <f t="shared" si="1"/>
        <v>1894</v>
      </c>
      <c r="B117" s="6">
        <v>861.8</v>
      </c>
      <c r="C117">
        <v>188411</v>
      </c>
      <c r="D117">
        <v>41.07</v>
      </c>
      <c r="H117" s="27"/>
    </row>
    <row r="118" spans="1:8" ht="12.75">
      <c r="A118" s="5">
        <f t="shared" si="1"/>
        <v>1895</v>
      </c>
      <c r="B118" s="6">
        <v>1010.9</v>
      </c>
      <c r="C118">
        <v>188412</v>
      </c>
      <c r="D118">
        <v>42.527</v>
      </c>
      <c r="H118" s="27"/>
    </row>
    <row r="119" spans="1:8" ht="12.75">
      <c r="A119" s="5">
        <f t="shared" si="1"/>
        <v>1896</v>
      </c>
      <c r="B119" s="6">
        <v>979.8</v>
      </c>
      <c r="C119">
        <v>188501</v>
      </c>
      <c r="D119">
        <v>35.326</v>
      </c>
      <c r="H119" s="27"/>
    </row>
    <row r="120" spans="1:8" ht="12.75">
      <c r="A120" s="5">
        <f t="shared" si="1"/>
        <v>1897</v>
      </c>
      <c r="B120" s="6">
        <v>1043.9</v>
      </c>
      <c r="C120">
        <v>188502</v>
      </c>
      <c r="D120">
        <v>31.07</v>
      </c>
      <c r="H120" s="27"/>
    </row>
    <row r="121" spans="1:8" ht="12.75">
      <c r="A121" s="5">
        <f t="shared" si="1"/>
        <v>1898</v>
      </c>
      <c r="B121" s="6">
        <v>1229.9</v>
      </c>
      <c r="C121">
        <v>188503</v>
      </c>
      <c r="D121">
        <v>31.372</v>
      </c>
      <c r="H121" s="27"/>
    </row>
    <row r="122" spans="1:8" ht="12.75">
      <c r="A122" s="5">
        <f t="shared" si="1"/>
        <v>1899</v>
      </c>
      <c r="B122" s="6">
        <v>1348.7</v>
      </c>
      <c r="C122">
        <v>188504</v>
      </c>
      <c r="D122">
        <v>33.941</v>
      </c>
      <c r="H122" s="27"/>
    </row>
    <row r="123" spans="1:8" ht="12.75">
      <c r="A123" s="5">
        <f t="shared" si="1"/>
        <v>1900</v>
      </c>
      <c r="B123" s="6">
        <v>1411.1</v>
      </c>
      <c r="C123">
        <v>188505</v>
      </c>
      <c r="D123">
        <v>34.757</v>
      </c>
      <c r="H123" s="27"/>
    </row>
    <row r="124" spans="1:8" ht="12.75">
      <c r="A124" s="5">
        <f t="shared" si="1"/>
        <v>1901</v>
      </c>
      <c r="B124" s="6">
        <v>1524.6</v>
      </c>
      <c r="C124">
        <v>188506</v>
      </c>
      <c r="D124">
        <v>34.386</v>
      </c>
      <c r="H124" s="27"/>
    </row>
    <row r="125" spans="1:8" ht="12.75">
      <c r="A125" s="5">
        <f t="shared" si="1"/>
        <v>1902</v>
      </c>
      <c r="B125" s="6">
        <v>1634.9</v>
      </c>
      <c r="C125">
        <v>188507</v>
      </c>
      <c r="D125">
        <v>30.918</v>
      </c>
      <c r="H125" s="27"/>
    </row>
    <row r="126" spans="1:8" ht="12.75">
      <c r="A126" s="5">
        <f t="shared" si="1"/>
        <v>1903</v>
      </c>
      <c r="B126" s="6">
        <v>1695.8</v>
      </c>
      <c r="C126">
        <v>188508</v>
      </c>
      <c r="D126">
        <v>31.329</v>
      </c>
      <c r="H126" s="27"/>
    </row>
    <row r="127" spans="1:8" ht="12.75">
      <c r="A127" s="5">
        <f t="shared" si="1"/>
        <v>1904</v>
      </c>
      <c r="B127" s="6">
        <v>1615.6</v>
      </c>
      <c r="C127">
        <v>188509</v>
      </c>
      <c r="D127">
        <v>33.523</v>
      </c>
      <c r="H127" s="27"/>
    </row>
    <row r="128" spans="1:8" ht="12.75">
      <c r="A128" s="5">
        <f t="shared" si="1"/>
        <v>1905</v>
      </c>
      <c r="B128" s="6">
        <v>1869.9</v>
      </c>
      <c r="C128">
        <v>188510</v>
      </c>
      <c r="D128">
        <v>43.127</v>
      </c>
      <c r="H128" s="27"/>
    </row>
    <row r="129" spans="1:8" ht="12.75">
      <c r="A129" s="5">
        <f t="shared" si="1"/>
        <v>1906</v>
      </c>
      <c r="B129" s="6">
        <v>1964.6</v>
      </c>
      <c r="C129">
        <v>188511</v>
      </c>
      <c r="D129">
        <v>47.974</v>
      </c>
      <c r="H129" s="27"/>
    </row>
    <row r="130" spans="1:8" ht="12.75">
      <c r="A130" s="5">
        <f t="shared" si="1"/>
        <v>1907</v>
      </c>
      <c r="B130" s="6">
        <v>2046.1</v>
      </c>
      <c r="C130">
        <v>188512</v>
      </c>
      <c r="D130">
        <v>42.973</v>
      </c>
      <c r="H130" s="27"/>
    </row>
    <row r="131" spans="1:8" ht="12.75">
      <c r="A131" s="5">
        <f t="shared" si="1"/>
        <v>1908</v>
      </c>
      <c r="B131" s="6">
        <v>1727.1</v>
      </c>
      <c r="C131">
        <v>188601</v>
      </c>
      <c r="D131">
        <v>39.204</v>
      </c>
      <c r="H131" s="27"/>
    </row>
    <row r="132" spans="1:8" ht="12.75">
      <c r="A132" s="5">
        <f t="shared" si="1"/>
        <v>1909</v>
      </c>
      <c r="B132" s="6">
        <v>2037.2</v>
      </c>
      <c r="C132">
        <v>188602</v>
      </c>
      <c r="D132">
        <v>37.032</v>
      </c>
      <c r="H132" s="27"/>
    </row>
    <row r="133" spans="1:8" ht="12.75">
      <c r="A133" s="5">
        <f t="shared" si="1"/>
        <v>1910</v>
      </c>
      <c r="B133" s="6">
        <v>2130.8</v>
      </c>
      <c r="C133">
        <v>188603</v>
      </c>
      <c r="D133">
        <v>36.119</v>
      </c>
      <c r="H133" s="27"/>
    </row>
    <row r="134" spans="1:8" ht="12.75">
      <c r="A134" s="5">
        <f t="shared" si="1"/>
        <v>1911</v>
      </c>
      <c r="B134" s="6">
        <v>2051.8</v>
      </c>
      <c r="C134">
        <v>188604</v>
      </c>
      <c r="D134">
        <v>37.557</v>
      </c>
      <c r="H134" s="27"/>
    </row>
    <row r="135" spans="1:8" ht="12.75">
      <c r="A135" s="5">
        <f t="shared" si="1"/>
        <v>1912</v>
      </c>
      <c r="B135" s="6">
        <v>2268.7</v>
      </c>
      <c r="C135">
        <v>188605</v>
      </c>
      <c r="D135">
        <v>39.065</v>
      </c>
      <c r="H135" s="27"/>
    </row>
    <row r="136" spans="1:8" ht="12.75">
      <c r="A136" s="5">
        <f t="shared" si="1"/>
        <v>1913</v>
      </c>
      <c r="B136" s="6">
        <v>2359.2</v>
      </c>
      <c r="C136">
        <v>188606</v>
      </c>
      <c r="D136">
        <v>42.485</v>
      </c>
      <c r="H136" s="27"/>
    </row>
    <row r="137" spans="1:8" ht="12.75">
      <c r="A137" s="5">
        <f t="shared" si="1"/>
        <v>1914</v>
      </c>
      <c r="B137" s="6">
        <v>2118.9</v>
      </c>
      <c r="C137">
        <v>188607</v>
      </c>
      <c r="D137">
        <v>38.719</v>
      </c>
      <c r="H137" s="27"/>
    </row>
    <row r="138" spans="1:8" ht="12.75">
      <c r="A138" s="5">
        <f t="shared" si="1"/>
        <v>1915</v>
      </c>
      <c r="B138" s="6">
        <v>2334.6</v>
      </c>
      <c r="C138">
        <v>188608</v>
      </c>
      <c r="D138">
        <v>38.624</v>
      </c>
      <c r="H138" s="27"/>
    </row>
    <row r="139" spans="3:8" ht="12.75">
      <c r="C139">
        <v>188609</v>
      </c>
      <c r="D139">
        <v>41.653</v>
      </c>
      <c r="H139" s="27"/>
    </row>
    <row r="140" spans="3:8" ht="12.75">
      <c r="C140">
        <v>188610</v>
      </c>
      <c r="D140">
        <v>43.643</v>
      </c>
      <c r="H140" s="27"/>
    </row>
    <row r="141" spans="3:8" ht="12.75">
      <c r="C141">
        <v>188611</v>
      </c>
      <c r="D141">
        <v>47.502</v>
      </c>
      <c r="H141" s="27"/>
    </row>
    <row r="142" spans="3:8" ht="12.75">
      <c r="C142">
        <v>188612</v>
      </c>
      <c r="D142">
        <v>45.893</v>
      </c>
      <c r="H142" s="27"/>
    </row>
    <row r="143" spans="3:8" ht="12.75">
      <c r="C143">
        <v>188701</v>
      </c>
      <c r="D143">
        <v>39.015</v>
      </c>
      <c r="H143" s="27"/>
    </row>
    <row r="144" spans="3:8" ht="12.75">
      <c r="C144">
        <v>188702</v>
      </c>
      <c r="D144">
        <v>39.705</v>
      </c>
      <c r="H144" s="27"/>
    </row>
    <row r="145" spans="3:8" ht="12.75">
      <c r="C145">
        <v>188703</v>
      </c>
      <c r="D145">
        <v>39.667</v>
      </c>
      <c r="H145" s="27"/>
    </row>
    <row r="146" spans="3:8" ht="12.75">
      <c r="C146">
        <v>188704</v>
      </c>
      <c r="D146">
        <v>38.546</v>
      </c>
      <c r="H146" s="27"/>
    </row>
    <row r="147" spans="3:8" ht="12.75">
      <c r="C147">
        <v>188705</v>
      </c>
      <c r="D147">
        <v>38.505</v>
      </c>
      <c r="H147" s="27"/>
    </row>
    <row r="148" spans="3:8" ht="12.75">
      <c r="C148">
        <v>188706</v>
      </c>
      <c r="D148">
        <v>37.058</v>
      </c>
      <c r="H148" s="27"/>
    </row>
    <row r="149" spans="3:8" ht="12.75">
      <c r="C149">
        <v>188707</v>
      </c>
      <c r="D149">
        <v>36.082</v>
      </c>
      <c r="H149" s="27"/>
    </row>
    <row r="150" spans="3:8" ht="12.75">
      <c r="C150">
        <v>188708</v>
      </c>
      <c r="D150">
        <v>39.074</v>
      </c>
      <c r="H150" s="27"/>
    </row>
    <row r="151" spans="3:8" ht="12.75">
      <c r="C151">
        <v>188709</v>
      </c>
      <c r="D151">
        <v>41.553</v>
      </c>
      <c r="H151" s="27"/>
    </row>
    <row r="152" spans="3:8" ht="12.75">
      <c r="C152">
        <v>188710</v>
      </c>
      <c r="D152">
        <v>47.254</v>
      </c>
      <c r="H152" s="27"/>
    </row>
    <row r="153" spans="3:8" ht="12.75">
      <c r="C153">
        <v>188711</v>
      </c>
      <c r="D153">
        <v>48.023</v>
      </c>
      <c r="H153" s="27"/>
    </row>
    <row r="154" spans="3:8" ht="12.75">
      <c r="C154">
        <v>188712</v>
      </c>
      <c r="D154">
        <v>43.236</v>
      </c>
      <c r="H154" s="27"/>
    </row>
    <row r="155" spans="3:8" ht="12.75">
      <c r="C155">
        <v>188801</v>
      </c>
      <c r="D155">
        <v>39.48</v>
      </c>
      <c r="H155" s="27"/>
    </row>
    <row r="156" spans="3:8" ht="12.75">
      <c r="C156">
        <v>188802</v>
      </c>
      <c r="D156">
        <v>38.688</v>
      </c>
      <c r="H156" s="27"/>
    </row>
    <row r="157" spans="3:8" ht="12.75">
      <c r="C157">
        <v>188803</v>
      </c>
      <c r="D157">
        <v>40.647</v>
      </c>
      <c r="H157" s="27"/>
    </row>
    <row r="158" spans="3:8" ht="12.75">
      <c r="C158">
        <v>188804</v>
      </c>
      <c r="D158">
        <v>39.423</v>
      </c>
      <c r="H158" s="27"/>
    </row>
    <row r="159" spans="3:8" ht="12.75">
      <c r="C159">
        <v>188805</v>
      </c>
      <c r="D159">
        <v>39.557</v>
      </c>
      <c r="H159" s="27"/>
    </row>
    <row r="160" spans="3:8" ht="12.75">
      <c r="C160">
        <v>188806</v>
      </c>
      <c r="D160">
        <v>40.647</v>
      </c>
      <c r="H160" s="27"/>
    </row>
    <row r="161" spans="3:8" ht="12.75">
      <c r="C161">
        <v>188807</v>
      </c>
      <c r="D161">
        <v>43.737</v>
      </c>
      <c r="H161" s="27"/>
    </row>
    <row r="162" spans="3:8" ht="12.75">
      <c r="C162">
        <v>188808</v>
      </c>
      <c r="D162">
        <v>42.953</v>
      </c>
      <c r="H162" s="27"/>
    </row>
    <row r="163" spans="3:8" ht="12.75">
      <c r="C163">
        <v>188809</v>
      </c>
      <c r="D163">
        <v>45.294</v>
      </c>
      <c r="H163" s="27"/>
    </row>
    <row r="164" spans="3:8" ht="12.75">
      <c r="C164">
        <v>188810</v>
      </c>
      <c r="D164">
        <v>48.058</v>
      </c>
      <c r="H164" s="27"/>
    </row>
    <row r="165" spans="3:8" ht="12.75">
      <c r="C165">
        <v>188811</v>
      </c>
      <c r="D165">
        <v>48.079</v>
      </c>
      <c r="H165" s="27"/>
    </row>
    <row r="166" spans="3:8" ht="12.75">
      <c r="C166">
        <v>188812</v>
      </c>
      <c r="D166">
        <v>47.629</v>
      </c>
      <c r="H166" s="27"/>
    </row>
    <row r="167" spans="3:8" ht="12.75">
      <c r="C167">
        <v>188901</v>
      </c>
      <c r="D167">
        <v>42.128</v>
      </c>
      <c r="H167" s="27"/>
    </row>
    <row r="168" spans="3:8" ht="12.75">
      <c r="C168">
        <v>188902</v>
      </c>
      <c r="D168">
        <v>44.54</v>
      </c>
      <c r="H168" s="27"/>
    </row>
    <row r="169" spans="3:8" ht="12.75">
      <c r="C169">
        <v>188903</v>
      </c>
      <c r="D169">
        <v>41.061</v>
      </c>
      <c r="H169" s="27"/>
    </row>
    <row r="170" spans="3:8" ht="12.75">
      <c r="C170">
        <v>188904</v>
      </c>
      <c r="D170">
        <v>41.48</v>
      </c>
      <c r="H170" s="27"/>
    </row>
    <row r="171" spans="3:8" ht="12.75">
      <c r="C171">
        <v>188905</v>
      </c>
      <c r="D171">
        <v>44.462</v>
      </c>
      <c r="H171" s="27"/>
    </row>
    <row r="172" spans="3:8" ht="12.75">
      <c r="C172">
        <v>188906</v>
      </c>
      <c r="D172">
        <v>46.024</v>
      </c>
      <c r="H172" s="27"/>
    </row>
    <row r="173" spans="3:8" ht="12.75">
      <c r="C173">
        <v>188907</v>
      </c>
      <c r="D173">
        <v>51.524</v>
      </c>
      <c r="H173" s="27"/>
    </row>
    <row r="174" spans="3:8" ht="12.75">
      <c r="C174">
        <v>188908</v>
      </c>
      <c r="D174">
        <v>44.493</v>
      </c>
      <c r="H174" s="27"/>
    </row>
    <row r="175" spans="3:8" ht="12.75">
      <c r="C175">
        <v>188909</v>
      </c>
      <c r="D175">
        <v>45.283</v>
      </c>
      <c r="H175" s="27"/>
    </row>
    <row r="176" spans="3:8" ht="12.75">
      <c r="C176">
        <v>188910</v>
      </c>
      <c r="D176">
        <v>53.171</v>
      </c>
      <c r="H176" s="27"/>
    </row>
    <row r="177" spans="3:8" ht="12.75">
      <c r="C177">
        <v>188911</v>
      </c>
      <c r="D177">
        <v>53.015</v>
      </c>
      <c r="H177" s="27"/>
    </row>
    <row r="178" spans="3:8" ht="12.75">
      <c r="C178">
        <v>188912</v>
      </c>
      <c r="D178">
        <v>50.542</v>
      </c>
      <c r="H178" s="27"/>
    </row>
    <row r="179" spans="3:8" ht="12.75">
      <c r="C179">
        <v>189001</v>
      </c>
      <c r="D179">
        <v>49.559</v>
      </c>
      <c r="H179" s="27"/>
    </row>
    <row r="180" spans="3:8" ht="12.75">
      <c r="C180">
        <v>189002</v>
      </c>
      <c r="D180">
        <v>46.276</v>
      </c>
      <c r="H180" s="27"/>
    </row>
    <row r="181" spans="3:8" ht="12.75">
      <c r="C181">
        <v>189003</v>
      </c>
      <c r="D181">
        <v>47.928</v>
      </c>
      <c r="H181" s="27"/>
    </row>
    <row r="182" spans="3:8" ht="12.75">
      <c r="C182">
        <v>189004</v>
      </c>
      <c r="D182">
        <v>48.316</v>
      </c>
      <c r="H182" s="27"/>
    </row>
    <row r="183" spans="3:8" ht="12.75">
      <c r="C183">
        <v>189005</v>
      </c>
      <c r="D183">
        <v>50.961</v>
      </c>
      <c r="H183" s="27"/>
    </row>
    <row r="184" spans="3:8" ht="12.75">
      <c r="C184">
        <v>189006</v>
      </c>
      <c r="D184">
        <v>53.711</v>
      </c>
      <c r="H184" s="27"/>
    </row>
    <row r="185" spans="3:8" ht="12.75">
      <c r="C185">
        <v>189007</v>
      </c>
      <c r="D185">
        <v>56.701</v>
      </c>
      <c r="H185" s="27"/>
    </row>
    <row r="186" spans="3:8" ht="12.75">
      <c r="C186">
        <v>189008</v>
      </c>
      <c r="D186">
        <v>55.166</v>
      </c>
      <c r="H186" s="27"/>
    </row>
    <row r="187" spans="3:8" ht="12.75">
      <c r="C187">
        <v>189009</v>
      </c>
      <c r="D187">
        <v>54.878</v>
      </c>
      <c r="H187" s="27"/>
    </row>
    <row r="188" spans="3:8" ht="12.75">
      <c r="C188">
        <v>189010</v>
      </c>
      <c r="D188">
        <v>58.035</v>
      </c>
      <c r="H188" s="27"/>
    </row>
    <row r="189" spans="3:8" ht="12.75">
      <c r="C189">
        <v>189011</v>
      </c>
      <c r="D189">
        <v>61.391</v>
      </c>
      <c r="H189" s="27"/>
    </row>
    <row r="190" spans="3:8" ht="12.75">
      <c r="C190">
        <v>189012</v>
      </c>
      <c r="D190">
        <v>51.69</v>
      </c>
      <c r="H190" s="27"/>
    </row>
    <row r="191" spans="3:8" ht="12.75">
      <c r="C191">
        <v>189101</v>
      </c>
      <c r="D191">
        <v>55.409</v>
      </c>
      <c r="H191" s="27"/>
    </row>
    <row r="192" spans="3:8" ht="12.75">
      <c r="C192">
        <v>189102</v>
      </c>
      <c r="D192">
        <v>54.288</v>
      </c>
      <c r="H192" s="27"/>
    </row>
    <row r="193" spans="3:8" ht="12.75">
      <c r="C193">
        <v>189103</v>
      </c>
      <c r="D193">
        <v>56.316</v>
      </c>
      <c r="H193" s="27"/>
    </row>
    <row r="194" spans="3:8" ht="12.75">
      <c r="C194">
        <v>189104</v>
      </c>
      <c r="D194">
        <v>48.469</v>
      </c>
      <c r="H194" s="27"/>
    </row>
    <row r="195" spans="3:8" ht="12.75">
      <c r="C195">
        <v>189105</v>
      </c>
      <c r="D195">
        <v>47.6</v>
      </c>
      <c r="H195" s="27"/>
    </row>
    <row r="196" spans="3:8" ht="12.75">
      <c r="C196">
        <v>189106</v>
      </c>
      <c r="D196">
        <v>51.91</v>
      </c>
      <c r="H196" s="27"/>
    </row>
    <row r="197" spans="3:8" ht="12.75">
      <c r="C197">
        <v>189107</v>
      </c>
      <c r="D197">
        <v>57.242</v>
      </c>
      <c r="H197" s="27"/>
    </row>
    <row r="198" spans="3:8" ht="12.75">
      <c r="C198">
        <v>189108</v>
      </c>
      <c r="D198">
        <v>55.833</v>
      </c>
      <c r="H198" s="27"/>
    </row>
    <row r="199" spans="3:8" ht="12.75">
      <c r="C199">
        <v>189109</v>
      </c>
      <c r="D199">
        <v>56.872</v>
      </c>
      <c r="H199" s="27"/>
    </row>
    <row r="200" spans="3:8" ht="12.75">
      <c r="C200">
        <v>189110</v>
      </c>
      <c r="D200">
        <v>64.819</v>
      </c>
      <c r="H200" s="27"/>
    </row>
    <row r="201" spans="3:8" ht="12.75">
      <c r="C201">
        <v>189111</v>
      </c>
      <c r="D201">
        <v>69.095</v>
      </c>
      <c r="H201" s="27"/>
    </row>
    <row r="202" spans="3:8" ht="12.75">
      <c r="C202">
        <v>189112</v>
      </c>
      <c r="D202">
        <v>64.993</v>
      </c>
      <c r="H202" s="27"/>
    </row>
    <row r="203" spans="3:8" ht="12.75">
      <c r="C203">
        <v>189201</v>
      </c>
      <c r="D203">
        <v>60.392</v>
      </c>
      <c r="H203" s="27"/>
    </row>
    <row r="204" spans="3:8" ht="12.75">
      <c r="C204">
        <v>189202</v>
      </c>
      <c r="D204">
        <v>59.742</v>
      </c>
      <c r="H204" s="27"/>
    </row>
    <row r="205" spans="3:8" ht="12.75">
      <c r="C205">
        <v>189203</v>
      </c>
      <c r="D205">
        <v>59.295</v>
      </c>
      <c r="H205" s="27"/>
    </row>
    <row r="206" spans="3:8" ht="12.75">
      <c r="C206">
        <v>189204</v>
      </c>
      <c r="D206">
        <v>56.494</v>
      </c>
      <c r="H206" s="27"/>
    </row>
    <row r="207" spans="3:8" ht="12.75">
      <c r="C207">
        <v>189205</v>
      </c>
      <c r="D207">
        <v>58.457</v>
      </c>
      <c r="H207" s="27"/>
    </row>
    <row r="208" spans="3:8" ht="12.75">
      <c r="C208">
        <v>189206</v>
      </c>
      <c r="D208">
        <v>62.885</v>
      </c>
      <c r="H208" s="27"/>
    </row>
    <row r="209" spans="3:8" ht="12.75">
      <c r="C209">
        <v>189207</v>
      </c>
      <c r="D209">
        <v>61.492</v>
      </c>
      <c r="H209" s="27"/>
    </row>
    <row r="210" spans="3:8" ht="12.75">
      <c r="C210">
        <v>189208</v>
      </c>
      <c r="D210">
        <v>60.001</v>
      </c>
      <c r="H210" s="27"/>
    </row>
    <row r="211" spans="3:8" ht="12.75">
      <c r="C211">
        <v>189209</v>
      </c>
      <c r="D211">
        <v>58.238</v>
      </c>
      <c r="H211" s="27"/>
    </row>
    <row r="212" spans="3:8" ht="12.75">
      <c r="C212">
        <v>189210</v>
      </c>
      <c r="D212">
        <v>60.8</v>
      </c>
      <c r="H212" s="27"/>
    </row>
    <row r="213" spans="3:8" ht="12.75">
      <c r="C213">
        <v>189211</v>
      </c>
      <c r="D213">
        <v>61.882</v>
      </c>
      <c r="H213" s="27"/>
    </row>
    <row r="214" spans="3:8" ht="12.75">
      <c r="C214">
        <v>189212</v>
      </c>
      <c r="D214">
        <v>57.369</v>
      </c>
      <c r="H214" s="27"/>
    </row>
    <row r="215" spans="3:8" ht="12.75">
      <c r="C215">
        <v>189301</v>
      </c>
      <c r="D215">
        <v>55.857</v>
      </c>
      <c r="H215" s="27"/>
    </row>
    <row r="216" spans="3:8" ht="12.75">
      <c r="C216">
        <v>189302</v>
      </c>
      <c r="D216">
        <v>56.202</v>
      </c>
      <c r="H216" s="27"/>
    </row>
    <row r="217" spans="3:8" ht="12.75">
      <c r="C217">
        <v>189303</v>
      </c>
      <c r="D217">
        <v>55.67</v>
      </c>
      <c r="H217" s="27"/>
    </row>
    <row r="218" spans="3:8" ht="12.75">
      <c r="C218">
        <v>189304</v>
      </c>
      <c r="D218">
        <v>58.165</v>
      </c>
      <c r="H218" s="27"/>
    </row>
    <row r="219" spans="3:8" ht="12.75">
      <c r="C219">
        <v>189305</v>
      </c>
      <c r="D219">
        <v>55.306</v>
      </c>
      <c r="H219" s="27"/>
    </row>
    <row r="220" spans="3:8" ht="12.75">
      <c r="C220">
        <v>189306</v>
      </c>
      <c r="D220">
        <v>53.95</v>
      </c>
      <c r="H220" s="27"/>
    </row>
    <row r="221" spans="3:8" ht="12.75">
      <c r="C221">
        <v>189307</v>
      </c>
      <c r="D221">
        <v>51.272</v>
      </c>
      <c r="H221" s="27"/>
    </row>
    <row r="222" spans="3:8" ht="12.75">
      <c r="C222">
        <v>189308</v>
      </c>
      <c r="D222">
        <v>44.536</v>
      </c>
      <c r="H222" s="27"/>
    </row>
    <row r="223" spans="3:8" ht="12.75">
      <c r="C223">
        <v>189309</v>
      </c>
      <c r="D223">
        <v>42.72</v>
      </c>
      <c r="H223" s="27"/>
    </row>
    <row r="224" spans="3:8" ht="12.75">
      <c r="C224">
        <v>189310</v>
      </c>
      <c r="D224">
        <v>48.753</v>
      </c>
      <c r="H224" s="27"/>
    </row>
    <row r="225" spans="3:8" ht="12.75">
      <c r="C225">
        <v>189311</v>
      </c>
      <c r="D225">
        <v>47.575</v>
      </c>
      <c r="H225" s="27"/>
    </row>
    <row r="226" spans="3:8" ht="12.75">
      <c r="C226">
        <v>189312</v>
      </c>
      <c r="D226">
        <v>48.109</v>
      </c>
      <c r="H226" s="27"/>
    </row>
    <row r="227" spans="3:8" ht="12.75">
      <c r="C227">
        <v>189401</v>
      </c>
      <c r="D227">
        <v>46.837</v>
      </c>
      <c r="H227" s="27"/>
    </row>
    <row r="228" spans="3:8" ht="12.75">
      <c r="C228">
        <v>189402</v>
      </c>
      <c r="D228">
        <v>44.769</v>
      </c>
      <c r="H228" s="27"/>
    </row>
    <row r="229" spans="3:8" ht="12.75">
      <c r="C229">
        <v>189403</v>
      </c>
      <c r="D229">
        <v>46.241</v>
      </c>
      <c r="H229" s="27"/>
    </row>
    <row r="230" spans="3:8" ht="12.75">
      <c r="C230">
        <v>189404</v>
      </c>
      <c r="D230">
        <v>50.988</v>
      </c>
      <c r="H230" s="27"/>
    </row>
    <row r="231" spans="3:8" ht="12.75">
      <c r="C231">
        <v>189405</v>
      </c>
      <c r="D231">
        <v>48.067</v>
      </c>
      <c r="H231" s="27"/>
    </row>
    <row r="232" spans="3:8" ht="12.75">
      <c r="C232">
        <v>189406</v>
      </c>
      <c r="D232">
        <v>54.994</v>
      </c>
      <c r="H232" s="27"/>
    </row>
    <row r="233" spans="3:8" ht="12.75">
      <c r="C233">
        <v>189407</v>
      </c>
      <c r="D233">
        <v>46.403</v>
      </c>
      <c r="H233" s="27"/>
    </row>
    <row r="234" spans="3:8" ht="12.75">
      <c r="C234">
        <v>189408</v>
      </c>
      <c r="D234">
        <v>59.508</v>
      </c>
      <c r="H234" s="27"/>
    </row>
    <row r="235" spans="3:8" ht="12.75">
      <c r="C235">
        <v>189409</v>
      </c>
      <c r="D235">
        <v>57.723</v>
      </c>
      <c r="H235" s="27"/>
    </row>
    <row r="236" spans="3:8" ht="12.75">
      <c r="C236">
        <v>189410</v>
      </c>
      <c r="D236">
        <v>61.238</v>
      </c>
      <c r="H236" s="27"/>
    </row>
    <row r="237" spans="3:8" ht="12.75">
      <c r="C237">
        <v>189411</v>
      </c>
      <c r="D237">
        <v>63.783</v>
      </c>
      <c r="H237" s="27"/>
    </row>
    <row r="238" spans="3:8" ht="12.75">
      <c r="C238">
        <v>189412</v>
      </c>
      <c r="D238">
        <v>54.676</v>
      </c>
      <c r="H238" s="27"/>
    </row>
    <row r="239" spans="3:8" ht="12.75">
      <c r="C239">
        <v>189501</v>
      </c>
      <c r="D239">
        <v>54.305</v>
      </c>
      <c r="H239" s="27"/>
    </row>
    <row r="240" spans="3:8" ht="12.75">
      <c r="C240">
        <v>189502</v>
      </c>
      <c r="D240">
        <v>59.056</v>
      </c>
      <c r="H240" s="27"/>
    </row>
    <row r="241" spans="3:8" ht="12.75">
      <c r="C241">
        <v>189503</v>
      </c>
      <c r="D241">
        <v>56.091</v>
      </c>
      <c r="H241" s="27"/>
    </row>
    <row r="242" spans="3:8" ht="12.75">
      <c r="C242">
        <v>189504</v>
      </c>
      <c r="D242">
        <v>56.81</v>
      </c>
      <c r="H242" s="27"/>
    </row>
    <row r="243" spans="3:8" ht="12.75">
      <c r="C243">
        <v>189505</v>
      </c>
      <c r="D243">
        <v>58.48</v>
      </c>
      <c r="H243" s="27"/>
    </row>
    <row r="244" spans="3:8" ht="12.75">
      <c r="C244">
        <v>189506</v>
      </c>
      <c r="D244">
        <v>61.422</v>
      </c>
      <c r="H244" s="27"/>
    </row>
    <row r="245" spans="3:8" ht="12.75">
      <c r="C245">
        <v>189507</v>
      </c>
      <c r="D245">
        <v>65.404</v>
      </c>
      <c r="H245" s="27"/>
    </row>
    <row r="246" spans="3:8" ht="12.75">
      <c r="C246">
        <v>189508</v>
      </c>
      <c r="D246">
        <v>68.532</v>
      </c>
      <c r="H246" s="27"/>
    </row>
    <row r="247" spans="3:8" ht="12.75">
      <c r="C247">
        <v>189509</v>
      </c>
      <c r="D247">
        <v>62.433</v>
      </c>
      <c r="H247" s="27"/>
    </row>
    <row r="248" spans="3:8" ht="12.75">
      <c r="C248">
        <v>189510</v>
      </c>
      <c r="D248">
        <v>71.535</v>
      </c>
      <c r="H248" s="27"/>
    </row>
    <row r="249" spans="3:8" ht="12.75">
      <c r="C249">
        <v>189511</v>
      </c>
      <c r="D249">
        <v>71.75</v>
      </c>
      <c r="H249" s="27"/>
    </row>
    <row r="250" spans="3:8" ht="12.75">
      <c r="C250">
        <v>189512</v>
      </c>
      <c r="D250">
        <v>66.012</v>
      </c>
      <c r="H250" s="27"/>
    </row>
    <row r="251" spans="3:8" ht="12.75">
      <c r="C251">
        <v>189601</v>
      </c>
      <c r="D251">
        <v>63.328</v>
      </c>
      <c r="H251" s="27"/>
    </row>
    <row r="252" spans="3:8" ht="12.75">
      <c r="C252">
        <v>189602</v>
      </c>
      <c r="D252">
        <v>57.547</v>
      </c>
      <c r="H252" s="27"/>
    </row>
    <row r="253" spans="3:8" ht="12.75">
      <c r="C253">
        <v>189603</v>
      </c>
      <c r="D253">
        <v>58.877</v>
      </c>
      <c r="H253" s="27"/>
    </row>
    <row r="254" spans="3:8" ht="12.75">
      <c r="C254">
        <v>189604</v>
      </c>
      <c r="D254">
        <v>55.293</v>
      </c>
      <c r="H254" s="27"/>
    </row>
    <row r="255" spans="3:8" ht="12.75">
      <c r="C255">
        <v>189605</v>
      </c>
      <c r="D255">
        <v>57.166</v>
      </c>
      <c r="H255" s="27"/>
    </row>
    <row r="256" spans="3:8" ht="12.75">
      <c r="C256">
        <v>189606</v>
      </c>
      <c r="D256">
        <v>57.992</v>
      </c>
      <c r="H256" s="27"/>
    </row>
    <row r="257" spans="3:8" ht="12.75">
      <c r="C257">
        <v>189607</v>
      </c>
      <c r="D257">
        <v>54.103</v>
      </c>
      <c r="H257" s="27"/>
    </row>
    <row r="258" spans="3:8" ht="12.75">
      <c r="C258">
        <v>189608</v>
      </c>
      <c r="D258">
        <v>52.8</v>
      </c>
      <c r="H258" s="27"/>
    </row>
    <row r="259" spans="3:8" ht="12.75">
      <c r="C259">
        <v>189609</v>
      </c>
      <c r="D259">
        <v>52.593</v>
      </c>
      <c r="H259" s="27"/>
    </row>
    <row r="260" spans="3:8" ht="12.75">
      <c r="C260">
        <v>189610</v>
      </c>
      <c r="D260">
        <v>60.533</v>
      </c>
      <c r="H260" s="27"/>
    </row>
    <row r="261" spans="3:8" ht="12.75">
      <c r="C261">
        <v>189611</v>
      </c>
      <c r="D261">
        <v>61.256</v>
      </c>
      <c r="H261" s="27"/>
    </row>
    <row r="262" spans="3:8" ht="12.75">
      <c r="C262">
        <v>189612</v>
      </c>
      <c r="D262">
        <v>66.485</v>
      </c>
      <c r="H262" s="27"/>
    </row>
    <row r="263" spans="3:8" ht="12.75">
      <c r="C263">
        <v>189701</v>
      </c>
      <c r="D263">
        <v>55.224</v>
      </c>
      <c r="H263" s="27"/>
    </row>
    <row r="264" spans="3:8" ht="12.75">
      <c r="C264">
        <v>189702</v>
      </c>
      <c r="D264">
        <v>65.597</v>
      </c>
      <c r="H264" s="27"/>
    </row>
    <row r="265" spans="3:8" ht="12.75">
      <c r="C265">
        <v>189703</v>
      </c>
      <c r="D265">
        <v>66.613</v>
      </c>
      <c r="H265" s="27"/>
    </row>
    <row r="266" spans="3:8" ht="12.75">
      <c r="C266">
        <v>189704</v>
      </c>
      <c r="D266">
        <v>84.313</v>
      </c>
      <c r="H266" s="27"/>
    </row>
    <row r="267" spans="3:8" ht="12.75">
      <c r="C267">
        <v>189705</v>
      </c>
      <c r="D267">
        <v>70.553</v>
      </c>
      <c r="H267" s="27"/>
    </row>
    <row r="268" spans="3:8" ht="12.75">
      <c r="C268">
        <v>189706</v>
      </c>
      <c r="D268">
        <v>69.415</v>
      </c>
      <c r="H268" s="27"/>
    </row>
    <row r="269" spans="3:8" ht="12.75">
      <c r="C269">
        <v>189707</v>
      </c>
      <c r="D269">
        <v>68.31</v>
      </c>
      <c r="H269" s="27"/>
    </row>
    <row r="270" spans="3:8" ht="12.75">
      <c r="C270">
        <v>189708</v>
      </c>
      <c r="D270">
        <v>64.985</v>
      </c>
      <c r="H270" s="27"/>
    </row>
    <row r="271" spans="3:8" ht="12.75">
      <c r="C271">
        <v>189709</v>
      </c>
      <c r="D271">
        <v>66.984</v>
      </c>
      <c r="H271" s="27"/>
    </row>
    <row r="272" spans="3:8" ht="12.75">
      <c r="C272">
        <v>189710</v>
      </c>
      <c r="D272">
        <v>69.954</v>
      </c>
      <c r="H272" s="27"/>
    </row>
    <row r="273" spans="3:8" ht="12.75">
      <c r="C273">
        <v>189711</v>
      </c>
      <c r="D273">
        <v>71.567</v>
      </c>
      <c r="H273" s="27"/>
    </row>
    <row r="274" spans="3:8" ht="12.75">
      <c r="C274">
        <v>189712</v>
      </c>
      <c r="D274">
        <v>67.95</v>
      </c>
      <c r="H274" s="27"/>
    </row>
    <row r="275" spans="3:8" ht="12.75">
      <c r="C275">
        <v>189801</v>
      </c>
      <c r="D275">
        <v>63.1</v>
      </c>
      <c r="H275" s="27"/>
    </row>
    <row r="276" spans="3:8" ht="12.75">
      <c r="C276">
        <v>189802</v>
      </c>
      <c r="D276">
        <v>68.674</v>
      </c>
      <c r="H276" s="27"/>
    </row>
    <row r="277" spans="3:8" ht="12.75">
      <c r="C277">
        <v>189803</v>
      </c>
      <c r="D277">
        <v>62.222</v>
      </c>
      <c r="H277" s="27"/>
    </row>
    <row r="278" spans="3:8" ht="12.75">
      <c r="C278">
        <v>189804</v>
      </c>
      <c r="D278">
        <v>59.078</v>
      </c>
      <c r="H278" s="27"/>
    </row>
    <row r="279" spans="3:8" ht="12.75">
      <c r="C279">
        <v>189805</v>
      </c>
      <c r="D279">
        <v>63.879</v>
      </c>
      <c r="H279" s="27"/>
    </row>
    <row r="280" spans="3:8" ht="12.75">
      <c r="C280">
        <v>189806</v>
      </c>
      <c r="D280">
        <v>58.679</v>
      </c>
      <c r="H280" s="27"/>
    </row>
    <row r="281" spans="3:8" ht="12.75">
      <c r="C281">
        <v>189807</v>
      </c>
      <c r="D281">
        <v>59.43</v>
      </c>
      <c r="H281" s="27"/>
    </row>
    <row r="282" spans="3:8" ht="12.75">
      <c r="C282">
        <v>189808</v>
      </c>
      <c r="D282">
        <v>60.896</v>
      </c>
      <c r="H282" s="27"/>
    </row>
    <row r="283" spans="3:8" ht="12.75">
      <c r="C283">
        <v>189809</v>
      </c>
      <c r="D283">
        <v>63.75</v>
      </c>
      <c r="H283" s="27"/>
    </row>
    <row r="284" spans="3:8" ht="12.75">
      <c r="C284">
        <v>189810</v>
      </c>
      <c r="D284">
        <v>66.165</v>
      </c>
      <c r="H284" s="27"/>
    </row>
    <row r="285" spans="3:8" ht="12.75">
      <c r="C285">
        <v>189811</v>
      </c>
      <c r="D285">
        <v>70.77</v>
      </c>
      <c r="H285" s="27"/>
    </row>
    <row r="286" spans="3:8" ht="12.75">
      <c r="C286">
        <v>189812</v>
      </c>
      <c r="D286">
        <v>70.569</v>
      </c>
      <c r="H286" s="27"/>
    </row>
    <row r="287" spans="3:8" ht="12.75">
      <c r="C287">
        <v>189901</v>
      </c>
      <c r="D287">
        <v>68.14</v>
      </c>
      <c r="H287" s="27"/>
    </row>
    <row r="288" spans="3:8" ht="12.75">
      <c r="C288">
        <v>189902</v>
      </c>
      <c r="D288">
        <v>66.931</v>
      </c>
      <c r="H288" s="27"/>
    </row>
    <row r="289" spans="3:8" ht="12.75">
      <c r="C289">
        <v>189903</v>
      </c>
      <c r="D289">
        <v>68.664</v>
      </c>
      <c r="H289" s="27"/>
    </row>
    <row r="290" spans="3:8" ht="12.75">
      <c r="C290">
        <v>189904</v>
      </c>
      <c r="D290">
        <v>63.411</v>
      </c>
      <c r="H290" s="27"/>
    </row>
    <row r="291" spans="3:8" ht="12.75">
      <c r="C291">
        <v>189905</v>
      </c>
      <c r="D291">
        <v>67.595</v>
      </c>
      <c r="H291" s="27"/>
    </row>
    <row r="292" spans="3:8" ht="12.75">
      <c r="C292">
        <v>189906</v>
      </c>
      <c r="D292">
        <v>73.302</v>
      </c>
      <c r="H292" s="27"/>
    </row>
    <row r="293" spans="3:8" ht="12.75">
      <c r="C293">
        <v>189907</v>
      </c>
      <c r="D293">
        <v>74.476</v>
      </c>
      <c r="H293" s="27"/>
    </row>
    <row r="294" spans="3:8" ht="12.75">
      <c r="C294">
        <v>189908</v>
      </c>
      <c r="D294">
        <v>74.717</v>
      </c>
      <c r="H294" s="27"/>
    </row>
    <row r="295" spans="3:8" ht="12.75">
      <c r="C295">
        <v>189909</v>
      </c>
      <c r="D295">
        <v>74.161</v>
      </c>
      <c r="H295" s="27"/>
    </row>
    <row r="296" spans="3:8" ht="12.75">
      <c r="C296">
        <v>189910</v>
      </c>
      <c r="D296">
        <v>75.746</v>
      </c>
      <c r="H296" s="27"/>
    </row>
    <row r="297" spans="3:8" ht="12.75">
      <c r="C297">
        <v>189911</v>
      </c>
      <c r="D297">
        <v>77.117</v>
      </c>
      <c r="H297" s="27"/>
    </row>
    <row r="298" spans="3:8" ht="12.75">
      <c r="C298">
        <v>189912</v>
      </c>
      <c r="D298">
        <v>74.992</v>
      </c>
      <c r="H298" s="27"/>
    </row>
    <row r="299" spans="3:8" ht="12.75">
      <c r="C299">
        <v>190001</v>
      </c>
      <c r="D299">
        <v>73.861</v>
      </c>
      <c r="H299" s="27"/>
    </row>
    <row r="300" spans="3:8" ht="12.75">
      <c r="C300">
        <v>190002</v>
      </c>
      <c r="D300">
        <v>75.214</v>
      </c>
      <c r="H300" s="27"/>
    </row>
    <row r="301" spans="3:8" ht="12.75">
      <c r="C301">
        <v>190003</v>
      </c>
      <c r="D301">
        <v>74.329</v>
      </c>
      <c r="H301" s="27"/>
    </row>
    <row r="302" spans="3:8" ht="12.75">
      <c r="C302">
        <v>190004</v>
      </c>
      <c r="D302">
        <v>75.783</v>
      </c>
      <c r="H302" s="27"/>
    </row>
    <row r="303" spans="3:8" ht="12.75">
      <c r="C303">
        <v>190005</v>
      </c>
      <c r="D303">
        <v>69.295</v>
      </c>
      <c r="H303" s="27"/>
    </row>
    <row r="304" spans="3:8" ht="12.75">
      <c r="C304">
        <v>190006</v>
      </c>
      <c r="D304">
        <v>68.664</v>
      </c>
      <c r="H304" s="27"/>
    </row>
    <row r="305" spans="3:8" ht="12.75">
      <c r="C305">
        <v>190007</v>
      </c>
      <c r="D305">
        <v>64.911</v>
      </c>
      <c r="H305" s="27"/>
    </row>
    <row r="306" spans="3:8" ht="12.75">
      <c r="C306">
        <v>190008</v>
      </c>
      <c r="D306">
        <v>68.232</v>
      </c>
      <c r="H306" s="27"/>
    </row>
    <row r="307" spans="3:8" ht="12.75">
      <c r="C307">
        <v>190009</v>
      </c>
      <c r="D307">
        <v>65.118</v>
      </c>
      <c r="H307" s="27"/>
    </row>
    <row r="308" spans="3:8" ht="12.75">
      <c r="C308">
        <v>190010</v>
      </c>
      <c r="D308">
        <v>61.941</v>
      </c>
      <c r="H308" s="27"/>
    </row>
    <row r="309" spans="3:8" ht="12.75">
      <c r="C309">
        <v>190011</v>
      </c>
      <c r="D309">
        <v>67.613</v>
      </c>
      <c r="H309" s="27"/>
    </row>
    <row r="310" spans="3:8" ht="12.75">
      <c r="C310">
        <v>190012</v>
      </c>
      <c r="D310">
        <v>68.823</v>
      </c>
      <c r="H310" s="27"/>
    </row>
    <row r="311" spans="3:8" ht="12.75">
      <c r="C311">
        <v>190101</v>
      </c>
      <c r="D311">
        <v>69.643</v>
      </c>
      <c r="H311" s="27"/>
    </row>
    <row r="312" spans="3:8" ht="12.75">
      <c r="C312">
        <v>190102</v>
      </c>
      <c r="D312">
        <v>71.739</v>
      </c>
      <c r="H312" s="27"/>
    </row>
    <row r="313" spans="3:8" ht="12.75">
      <c r="C313">
        <v>190103</v>
      </c>
      <c r="D313">
        <v>78.872</v>
      </c>
      <c r="H313" s="27"/>
    </row>
    <row r="314" spans="3:8" ht="12.75">
      <c r="C314">
        <v>190104</v>
      </c>
      <c r="D314">
        <v>75.537</v>
      </c>
      <c r="H314" s="27"/>
    </row>
    <row r="315" spans="3:8" ht="12.75">
      <c r="C315">
        <v>190105</v>
      </c>
      <c r="D315">
        <v>80.885</v>
      </c>
      <c r="H315" s="27"/>
    </row>
    <row r="316" spans="3:8" ht="12.75">
      <c r="C316">
        <v>190106</v>
      </c>
      <c r="D316">
        <v>80.181</v>
      </c>
      <c r="H316" s="27"/>
    </row>
    <row r="317" spans="3:8" ht="12.75">
      <c r="C317">
        <v>190107</v>
      </c>
      <c r="D317">
        <v>80.838</v>
      </c>
      <c r="H317" s="27"/>
    </row>
    <row r="318" spans="3:8" ht="12.75">
      <c r="C318">
        <v>190108</v>
      </c>
      <c r="D318">
        <v>86.653</v>
      </c>
      <c r="H318" s="27"/>
    </row>
    <row r="319" spans="3:8" ht="12.75">
      <c r="C319">
        <v>190109</v>
      </c>
      <c r="D319">
        <v>81.543</v>
      </c>
      <c r="H319" s="27"/>
    </row>
    <row r="320" spans="3:8" ht="12.75">
      <c r="C320">
        <v>190110</v>
      </c>
      <c r="D320">
        <v>79.826</v>
      </c>
      <c r="H320" s="27"/>
    </row>
    <row r="321" spans="3:8" ht="12.75">
      <c r="C321">
        <v>190111</v>
      </c>
      <c r="D321">
        <v>85.057</v>
      </c>
      <c r="H321" s="27"/>
    </row>
    <row r="322" spans="3:8" ht="12.75">
      <c r="C322">
        <v>190112</v>
      </c>
      <c r="D322">
        <v>81.344</v>
      </c>
      <c r="H322" s="27"/>
    </row>
    <row r="323" spans="3:8" ht="12.75">
      <c r="C323">
        <v>190201</v>
      </c>
      <c r="D323">
        <v>81.893</v>
      </c>
      <c r="H323" s="27"/>
    </row>
    <row r="324" spans="3:8" ht="12.75">
      <c r="C324">
        <v>190202</v>
      </c>
      <c r="D324">
        <v>78.801</v>
      </c>
      <c r="H324" s="27"/>
    </row>
    <row r="325" spans="3:8" ht="12.75">
      <c r="C325">
        <v>190203</v>
      </c>
      <c r="D325">
        <v>81.498</v>
      </c>
      <c r="H325" s="27"/>
    </row>
    <row r="326" spans="3:8" ht="12.75">
      <c r="C326">
        <v>190204</v>
      </c>
      <c r="D326">
        <v>81.721</v>
      </c>
      <c r="H326" s="27"/>
    </row>
    <row r="327" spans="3:8" ht="12.75">
      <c r="C327">
        <v>190205</v>
      </c>
      <c r="D327">
        <v>73.539</v>
      </c>
      <c r="H327" s="27"/>
    </row>
    <row r="328" spans="3:8" ht="12.75">
      <c r="C328">
        <v>190206</v>
      </c>
      <c r="D328">
        <v>74.498</v>
      </c>
      <c r="H328" s="27"/>
    </row>
    <row r="329" spans="3:8" ht="12.75">
      <c r="C329">
        <v>190207</v>
      </c>
      <c r="D329">
        <v>73.9</v>
      </c>
      <c r="H329" s="27"/>
    </row>
    <row r="330" spans="3:8" ht="12.75">
      <c r="C330">
        <v>190208</v>
      </c>
      <c r="D330">
        <v>83.154</v>
      </c>
      <c r="H330" s="27"/>
    </row>
    <row r="331" spans="3:8" ht="12.75">
      <c r="C331">
        <v>190209</v>
      </c>
      <c r="D331">
        <v>76.571</v>
      </c>
      <c r="H331" s="27"/>
    </row>
    <row r="332" spans="3:8" ht="12.75">
      <c r="C332">
        <v>190210</v>
      </c>
      <c r="D332">
        <v>76.403</v>
      </c>
      <c r="H332" s="27"/>
    </row>
    <row r="333" spans="3:8" ht="12.75">
      <c r="C333">
        <v>190211</v>
      </c>
      <c r="D333">
        <v>86.707</v>
      </c>
      <c r="H333" s="27"/>
    </row>
    <row r="334" spans="3:8" ht="12.75">
      <c r="C334">
        <v>190212</v>
      </c>
      <c r="D334">
        <v>84.516</v>
      </c>
      <c r="H334" s="27"/>
    </row>
    <row r="335" spans="3:8" ht="12.75">
      <c r="C335">
        <v>190301</v>
      </c>
      <c r="D335">
        <v>83.149</v>
      </c>
      <c r="H335" s="27"/>
    </row>
    <row r="336" spans="3:8" ht="12.75">
      <c r="C336">
        <v>190302</v>
      </c>
      <c r="D336">
        <v>84.555</v>
      </c>
      <c r="H336" s="27"/>
    </row>
    <row r="337" spans="3:8" ht="12.75">
      <c r="C337">
        <v>190303</v>
      </c>
      <c r="D337">
        <v>85.724</v>
      </c>
      <c r="H337" s="27"/>
    </row>
    <row r="338" spans="3:8" ht="12.75">
      <c r="C338">
        <v>190304</v>
      </c>
      <c r="D338">
        <v>84.833</v>
      </c>
      <c r="H338" s="27"/>
    </row>
    <row r="339" spans="3:8" ht="12.75">
      <c r="C339">
        <v>190305</v>
      </c>
      <c r="D339">
        <v>83.485</v>
      </c>
      <c r="H339" s="27"/>
    </row>
    <row r="340" spans="3:8" ht="12.75">
      <c r="C340">
        <v>190306</v>
      </c>
      <c r="D340">
        <v>89.291</v>
      </c>
      <c r="H340" s="27"/>
    </row>
    <row r="341" spans="3:8" ht="12.75">
      <c r="C341">
        <v>190307</v>
      </c>
      <c r="D341">
        <v>87.148</v>
      </c>
      <c r="H341" s="27"/>
    </row>
    <row r="342" spans="3:8" ht="12.75">
      <c r="C342">
        <v>190308</v>
      </c>
      <c r="D342">
        <v>93.639</v>
      </c>
      <c r="H342" s="27"/>
    </row>
    <row r="343" spans="3:8" ht="12.75">
      <c r="C343">
        <v>190309</v>
      </c>
      <c r="D343">
        <v>87.414</v>
      </c>
      <c r="H343" s="27"/>
    </row>
    <row r="344" spans="3:8" ht="12.75">
      <c r="C344">
        <v>190310</v>
      </c>
      <c r="D344">
        <v>73.288</v>
      </c>
      <c r="H344" s="27"/>
    </row>
    <row r="345" spans="3:8" ht="12.75">
      <c r="C345">
        <v>190311</v>
      </c>
      <c r="D345">
        <v>75.042</v>
      </c>
      <c r="H345" s="27"/>
    </row>
    <row r="346" spans="3:8" ht="12.75">
      <c r="C346">
        <v>190312</v>
      </c>
      <c r="D346">
        <v>72.568</v>
      </c>
      <c r="H346" s="27"/>
    </row>
    <row r="347" spans="3:8" ht="12.75">
      <c r="C347">
        <v>190401</v>
      </c>
      <c r="D347">
        <v>74.275</v>
      </c>
      <c r="H347" s="27"/>
    </row>
    <row r="348" spans="3:8" ht="12.75">
      <c r="C348">
        <v>190402</v>
      </c>
      <c r="D348">
        <v>86.334</v>
      </c>
      <c r="H348" s="27"/>
    </row>
    <row r="349" spans="3:8" ht="12.75">
      <c r="C349">
        <v>190403</v>
      </c>
      <c r="D349">
        <v>81.76</v>
      </c>
      <c r="H349" s="27"/>
    </row>
    <row r="350" spans="3:8" ht="12.75">
      <c r="C350">
        <v>190404</v>
      </c>
      <c r="D350">
        <v>77.899</v>
      </c>
      <c r="H350" s="27"/>
    </row>
    <row r="351" spans="3:8" ht="12.75">
      <c r="C351">
        <v>190405</v>
      </c>
      <c r="D351">
        <v>81.02</v>
      </c>
      <c r="H351" s="27"/>
    </row>
    <row r="352" spans="3:8" ht="12.75">
      <c r="C352">
        <v>190406</v>
      </c>
      <c r="D352">
        <v>87.263</v>
      </c>
      <c r="H352" s="27"/>
    </row>
    <row r="353" spans="3:8" ht="12.75">
      <c r="C353">
        <v>190407</v>
      </c>
      <c r="D353">
        <v>78.118</v>
      </c>
      <c r="H353" s="27"/>
    </row>
    <row r="354" spans="3:8" ht="12.75">
      <c r="C354">
        <v>190408</v>
      </c>
      <c r="D354">
        <v>85.829</v>
      </c>
      <c r="H354" s="27"/>
    </row>
    <row r="355" spans="3:8" ht="12.75">
      <c r="C355">
        <v>190409</v>
      </c>
      <c r="D355">
        <v>72.676</v>
      </c>
      <c r="H355" s="27"/>
    </row>
    <row r="356" spans="3:8" ht="12.75">
      <c r="C356">
        <v>190410</v>
      </c>
      <c r="D356">
        <v>84.97</v>
      </c>
      <c r="H356" s="27"/>
    </row>
    <row r="357" spans="3:8" ht="12.75">
      <c r="C357">
        <v>190411</v>
      </c>
      <c r="D357">
        <v>89.464</v>
      </c>
      <c r="H357" s="27"/>
    </row>
    <row r="358" spans="3:8" ht="12.75">
      <c r="C358">
        <v>190412</v>
      </c>
      <c r="D358">
        <v>86.404</v>
      </c>
      <c r="H358" s="27"/>
    </row>
    <row r="359" spans="3:8" ht="12.75">
      <c r="C359">
        <v>190501</v>
      </c>
      <c r="D359">
        <v>93.714</v>
      </c>
      <c r="H359" s="27"/>
    </row>
    <row r="360" spans="3:8" ht="12.75">
      <c r="C360">
        <v>190502</v>
      </c>
      <c r="D360">
        <v>96.55</v>
      </c>
      <c r="H360" s="27"/>
    </row>
    <row r="361" spans="3:8" ht="12.75">
      <c r="C361">
        <v>190503</v>
      </c>
      <c r="D361">
        <v>92.465</v>
      </c>
      <c r="H361" s="27"/>
    </row>
    <row r="362" spans="3:8" ht="12.75">
      <c r="C362">
        <v>190504</v>
      </c>
      <c r="D362">
        <v>93.843</v>
      </c>
      <c r="H362" s="27"/>
    </row>
    <row r="363" spans="3:8" ht="12.75">
      <c r="C363">
        <v>190505</v>
      </c>
      <c r="D363">
        <v>89.031</v>
      </c>
      <c r="H363" s="27"/>
    </row>
    <row r="364" spans="3:8" ht="12.75">
      <c r="C364">
        <v>190506</v>
      </c>
      <c r="D364">
        <v>97.103</v>
      </c>
      <c r="H364" s="27"/>
    </row>
    <row r="365" spans="3:8" ht="12.75">
      <c r="C365">
        <v>190507</v>
      </c>
      <c r="D365">
        <v>86.292</v>
      </c>
      <c r="H365" s="27"/>
    </row>
    <row r="366" spans="3:8" ht="12.75">
      <c r="C366">
        <v>190508</v>
      </c>
      <c r="D366">
        <v>93.886</v>
      </c>
      <c r="H366" s="27"/>
    </row>
    <row r="367" spans="3:8" ht="12.75">
      <c r="C367">
        <v>190509</v>
      </c>
      <c r="D367">
        <v>89.297</v>
      </c>
      <c r="H367" s="27"/>
    </row>
    <row r="368" spans="3:8" ht="12.75">
      <c r="C368">
        <v>190510</v>
      </c>
      <c r="D368">
        <v>95.278</v>
      </c>
      <c r="H368" s="27"/>
    </row>
    <row r="369" spans="3:8" ht="12.75">
      <c r="C369">
        <v>190511</v>
      </c>
      <c r="D369">
        <v>93.436</v>
      </c>
      <c r="H369" s="27"/>
    </row>
    <row r="370" spans="3:8" ht="12.75">
      <c r="C370">
        <v>190512</v>
      </c>
      <c r="D370">
        <v>93.88</v>
      </c>
      <c r="H370" s="27"/>
    </row>
    <row r="371" spans="3:8" ht="12.75">
      <c r="C371">
        <v>190601</v>
      </c>
      <c r="D371">
        <v>93.36</v>
      </c>
      <c r="H371" s="27"/>
    </row>
    <row r="372" spans="3:8" ht="12.75">
      <c r="C372">
        <v>190602</v>
      </c>
      <c r="D372">
        <v>99.239</v>
      </c>
      <c r="H372" s="27"/>
    </row>
    <row r="373" spans="3:8" ht="12.75">
      <c r="C373">
        <v>190603</v>
      </c>
      <c r="D373">
        <v>91.993</v>
      </c>
      <c r="H373" s="27"/>
    </row>
    <row r="374" spans="3:8" ht="12.75">
      <c r="C374">
        <v>190604</v>
      </c>
      <c r="D374">
        <v>83.824</v>
      </c>
      <c r="H374" s="27"/>
    </row>
    <row r="375" spans="3:8" ht="12.75">
      <c r="C375">
        <v>190605</v>
      </c>
      <c r="D375">
        <v>84.996</v>
      </c>
      <c r="H375" s="27"/>
    </row>
    <row r="376" spans="3:8" ht="12.75">
      <c r="C376">
        <v>190606</v>
      </c>
      <c r="D376">
        <v>88.81</v>
      </c>
      <c r="H376" s="27"/>
    </row>
    <row r="377" spans="3:8" ht="12.75">
      <c r="C377">
        <v>190607</v>
      </c>
      <c r="D377">
        <v>91.71</v>
      </c>
      <c r="H377" s="27"/>
    </row>
    <row r="378" spans="3:8" ht="12.75">
      <c r="C378">
        <v>190608</v>
      </c>
      <c r="D378">
        <v>96.47</v>
      </c>
      <c r="H378" s="27"/>
    </row>
    <row r="379" spans="3:8" ht="12.75">
      <c r="C379">
        <v>190609</v>
      </c>
      <c r="D379">
        <v>96.62</v>
      </c>
      <c r="H379" s="27"/>
    </row>
    <row r="380" spans="3:8" ht="12.75">
      <c r="C380">
        <v>190610</v>
      </c>
      <c r="D380">
        <v>95.191</v>
      </c>
      <c r="H380" s="27"/>
    </row>
    <row r="381" spans="3:8" ht="12.75">
      <c r="C381">
        <v>190611</v>
      </c>
      <c r="D381">
        <v>96.123</v>
      </c>
      <c r="H381" s="27"/>
    </row>
    <row r="382" spans="3:8" ht="12.75">
      <c r="C382">
        <v>190612</v>
      </c>
      <c r="D382">
        <v>97.484</v>
      </c>
      <c r="H382" s="27"/>
    </row>
    <row r="383" spans="3:8" ht="12.75">
      <c r="C383">
        <v>190701</v>
      </c>
      <c r="D383">
        <v>95.781</v>
      </c>
      <c r="H383" s="27"/>
    </row>
    <row r="384" spans="3:8" ht="12.75">
      <c r="C384">
        <v>190702</v>
      </c>
      <c r="D384">
        <v>97.889</v>
      </c>
      <c r="H384" s="27"/>
    </row>
    <row r="385" spans="3:8" ht="12.75">
      <c r="C385">
        <v>190703</v>
      </c>
      <c r="D385">
        <v>96.95</v>
      </c>
      <c r="H385" s="27"/>
    </row>
    <row r="386" spans="3:8" ht="12.75">
      <c r="C386">
        <v>190704</v>
      </c>
      <c r="D386">
        <v>97.378</v>
      </c>
      <c r="H386" s="27"/>
    </row>
    <row r="387" spans="3:8" ht="12.75">
      <c r="C387">
        <v>190705</v>
      </c>
      <c r="D387">
        <v>95.414</v>
      </c>
      <c r="H387" s="27"/>
    </row>
    <row r="388" spans="3:8" ht="12.75">
      <c r="C388">
        <v>190706</v>
      </c>
      <c r="D388">
        <v>97.813</v>
      </c>
      <c r="H388" s="27"/>
    </row>
    <row r="389" spans="3:8" ht="12.75">
      <c r="C389">
        <v>190707</v>
      </c>
      <c r="D389">
        <v>99.264</v>
      </c>
      <c r="H389" s="27"/>
    </row>
    <row r="390" spans="3:8" ht="12.75">
      <c r="C390">
        <v>190708</v>
      </c>
      <c r="D390">
        <v>105.71</v>
      </c>
      <c r="H390" s="27"/>
    </row>
    <row r="391" spans="3:8" ht="12.75">
      <c r="C391">
        <v>190709</v>
      </c>
      <c r="D391">
        <v>97.179</v>
      </c>
      <c r="H391" s="27"/>
    </row>
    <row r="392" spans="3:8" ht="12.75">
      <c r="C392">
        <v>190710</v>
      </c>
      <c r="D392">
        <v>93.398</v>
      </c>
      <c r="H392" s="27"/>
    </row>
    <row r="393" spans="3:8" ht="12.75">
      <c r="C393">
        <v>190711</v>
      </c>
      <c r="D393">
        <v>81.228</v>
      </c>
      <c r="H393" s="27"/>
    </row>
    <row r="394" spans="3:8" ht="12.75">
      <c r="C394">
        <v>190712</v>
      </c>
      <c r="D394">
        <v>71.268</v>
      </c>
      <c r="H394" s="27"/>
    </row>
    <row r="395" spans="3:8" ht="12.75">
      <c r="C395">
        <v>190801</v>
      </c>
      <c r="D395">
        <v>73.117</v>
      </c>
      <c r="H395" s="27"/>
    </row>
    <row r="396" spans="3:8" ht="12.75">
      <c r="C396">
        <v>190802</v>
      </c>
      <c r="D396">
        <v>75.614</v>
      </c>
      <c r="H396" s="27"/>
    </row>
    <row r="397" spans="3:8" ht="12.75">
      <c r="C397">
        <v>190803</v>
      </c>
      <c r="D397">
        <v>74.413</v>
      </c>
      <c r="H397" s="27"/>
    </row>
    <row r="398" spans="3:8" ht="12.75">
      <c r="C398">
        <v>190804</v>
      </c>
      <c r="D398">
        <v>70.207</v>
      </c>
      <c r="H398" s="27"/>
    </row>
    <row r="399" spans="3:8" ht="12.75">
      <c r="C399">
        <v>190805</v>
      </c>
      <c r="D399">
        <v>75.243</v>
      </c>
      <c r="H399" s="27"/>
    </row>
    <row r="400" spans="3:8" ht="12.75">
      <c r="C400">
        <v>190806</v>
      </c>
      <c r="D400">
        <v>79.211</v>
      </c>
      <c r="H400" s="27"/>
    </row>
    <row r="401" spans="3:8" ht="12.75">
      <c r="C401">
        <v>190807</v>
      </c>
      <c r="D401">
        <v>80.613</v>
      </c>
      <c r="H401" s="27"/>
    </row>
    <row r="402" spans="3:8" ht="12.75">
      <c r="C402">
        <v>190808</v>
      </c>
      <c r="D402">
        <v>85.906</v>
      </c>
      <c r="H402" s="27"/>
    </row>
    <row r="403" spans="3:8" ht="12.75">
      <c r="C403">
        <v>190809</v>
      </c>
      <c r="D403">
        <v>80.305</v>
      </c>
      <c r="H403" s="27"/>
    </row>
    <row r="404" spans="3:8" ht="12.75">
      <c r="C404">
        <v>190810</v>
      </c>
      <c r="D404">
        <v>86.419</v>
      </c>
      <c r="H404" s="27"/>
    </row>
    <row r="405" spans="3:8" ht="12.75">
      <c r="C405">
        <v>190811</v>
      </c>
      <c r="D405">
        <v>96.892</v>
      </c>
      <c r="H405" s="27"/>
    </row>
    <row r="406" spans="3:8" ht="12.75">
      <c r="C406">
        <v>190812</v>
      </c>
      <c r="D406">
        <v>94.622</v>
      </c>
      <c r="H406" s="27"/>
    </row>
    <row r="407" spans="3:8" ht="12.75">
      <c r="C407">
        <v>190901</v>
      </c>
      <c r="D407">
        <v>91.66</v>
      </c>
      <c r="H407" s="27"/>
    </row>
    <row r="408" spans="3:8" ht="12.75">
      <c r="C408">
        <v>190902</v>
      </c>
      <c r="D408">
        <v>99.782</v>
      </c>
      <c r="H408" s="27"/>
    </row>
    <row r="409" spans="3:8" ht="12.75">
      <c r="C409">
        <v>190903</v>
      </c>
      <c r="D409">
        <v>97.895</v>
      </c>
      <c r="H409" s="27"/>
    </row>
    <row r="410" spans="3:8" ht="12.75">
      <c r="C410">
        <v>190904</v>
      </c>
      <c r="D410">
        <v>90.816</v>
      </c>
      <c r="H410" s="27"/>
    </row>
    <row r="411" spans="3:8" ht="12.75">
      <c r="C411">
        <v>190905</v>
      </c>
      <c r="D411">
        <v>94.327</v>
      </c>
      <c r="H411" s="27"/>
    </row>
    <row r="412" spans="3:8" ht="12.75">
      <c r="C412">
        <v>190906</v>
      </c>
      <c r="D412">
        <v>99.274</v>
      </c>
      <c r="H412" s="27"/>
    </row>
    <row r="413" spans="3:8" ht="12.75">
      <c r="C413">
        <v>190907</v>
      </c>
      <c r="D413">
        <v>99.357</v>
      </c>
      <c r="H413" s="27"/>
    </row>
    <row r="414" spans="3:8" ht="12.75">
      <c r="C414">
        <v>190908</v>
      </c>
      <c r="D414">
        <v>99.562</v>
      </c>
      <c r="H414" s="27"/>
    </row>
    <row r="415" spans="3:8" ht="12.75">
      <c r="C415">
        <v>190909</v>
      </c>
      <c r="D415">
        <v>101.209</v>
      </c>
      <c r="H415" s="27"/>
    </row>
    <row r="416" spans="3:8" ht="12.75">
      <c r="C416">
        <v>190910</v>
      </c>
      <c r="D416">
        <v>108.008</v>
      </c>
      <c r="H416" s="27"/>
    </row>
    <row r="417" spans="3:8" ht="12.75">
      <c r="C417">
        <v>190911</v>
      </c>
      <c r="D417">
        <v>111.27</v>
      </c>
      <c r="H417" s="27"/>
    </row>
    <row r="418" spans="3:8" ht="12.75">
      <c r="C418">
        <v>190912</v>
      </c>
      <c r="D418">
        <v>106.841</v>
      </c>
      <c r="H418" s="27"/>
    </row>
    <row r="419" spans="3:8" ht="12.75">
      <c r="C419">
        <v>191001</v>
      </c>
      <c r="D419">
        <v>109.875</v>
      </c>
      <c r="H419" s="27"/>
    </row>
    <row r="420" spans="3:8" ht="12.75">
      <c r="C420">
        <v>191002</v>
      </c>
      <c r="D420">
        <v>111.897</v>
      </c>
      <c r="H420" s="27"/>
    </row>
    <row r="421" spans="3:8" ht="12.75">
      <c r="C421">
        <v>191003</v>
      </c>
      <c r="D421">
        <v>105.637</v>
      </c>
      <c r="H421" s="27"/>
    </row>
    <row r="422" spans="3:8" ht="12.75">
      <c r="C422">
        <v>191004</v>
      </c>
      <c r="D422">
        <v>92.77</v>
      </c>
      <c r="H422" s="27"/>
    </row>
    <row r="423" spans="3:8" ht="12.75">
      <c r="C423">
        <v>191005</v>
      </c>
      <c r="D423">
        <v>90.781</v>
      </c>
      <c r="H423" s="27"/>
    </row>
    <row r="424" spans="3:8" ht="12.75">
      <c r="C424">
        <v>191006</v>
      </c>
      <c r="D424">
        <v>93.088</v>
      </c>
      <c r="H424" s="27"/>
    </row>
    <row r="425" spans="3:8" ht="12.75">
      <c r="C425">
        <v>191007</v>
      </c>
      <c r="D425">
        <v>93.689</v>
      </c>
      <c r="H425" s="27"/>
    </row>
    <row r="426" spans="3:8" ht="12.75">
      <c r="C426">
        <v>191008</v>
      </c>
      <c r="D426">
        <v>104.906</v>
      </c>
      <c r="H426" s="27"/>
    </row>
    <row r="427" spans="3:8" ht="12.75">
      <c r="C427">
        <v>191009</v>
      </c>
      <c r="D427">
        <v>93.698</v>
      </c>
      <c r="H427" s="27"/>
    </row>
    <row r="428" spans="3:8" ht="12.75">
      <c r="C428">
        <v>191010</v>
      </c>
      <c r="D428">
        <v>98.192</v>
      </c>
      <c r="H428" s="27"/>
    </row>
    <row r="429" spans="3:8" ht="12.75">
      <c r="C429">
        <v>191011</v>
      </c>
      <c r="D429">
        <v>96.383</v>
      </c>
      <c r="H429" s="27"/>
    </row>
    <row r="430" spans="3:8" ht="12.75">
      <c r="C430">
        <v>191012</v>
      </c>
      <c r="D430">
        <v>91.205</v>
      </c>
      <c r="H430" s="27"/>
    </row>
    <row r="431" spans="3:8" ht="12.75">
      <c r="C431">
        <v>191101</v>
      </c>
      <c r="D431">
        <v>92.979</v>
      </c>
      <c r="H431" s="27"/>
    </row>
    <row r="432" spans="3:8" ht="12.75">
      <c r="C432">
        <v>191102</v>
      </c>
      <c r="D432">
        <v>96.479</v>
      </c>
      <c r="H432" s="27"/>
    </row>
    <row r="433" spans="3:8" ht="12.75">
      <c r="C433">
        <v>191103</v>
      </c>
      <c r="D433">
        <v>95.179</v>
      </c>
      <c r="H433" s="27"/>
    </row>
    <row r="434" spans="3:8" ht="12.75">
      <c r="C434">
        <v>191104</v>
      </c>
      <c r="D434">
        <v>95.804</v>
      </c>
      <c r="H434" s="27"/>
    </row>
    <row r="435" spans="3:8" ht="12.75">
      <c r="C435">
        <v>191105</v>
      </c>
      <c r="D435">
        <v>91.739</v>
      </c>
      <c r="H435" s="27"/>
    </row>
    <row r="436" spans="3:8" ht="12.75">
      <c r="C436">
        <v>191106</v>
      </c>
      <c r="D436">
        <v>94.22</v>
      </c>
      <c r="H436" s="27"/>
    </row>
    <row r="437" spans="3:8" ht="12.75">
      <c r="C437">
        <v>191107</v>
      </c>
      <c r="D437">
        <v>100.463</v>
      </c>
      <c r="H437" s="27"/>
    </row>
    <row r="438" spans="3:8" ht="12.75">
      <c r="C438">
        <v>191108</v>
      </c>
      <c r="D438">
        <v>100.931</v>
      </c>
      <c r="H438" s="27"/>
    </row>
    <row r="439" spans="3:8" ht="12.75">
      <c r="C439">
        <v>191109</v>
      </c>
      <c r="D439">
        <v>96.579</v>
      </c>
      <c r="H439" s="27"/>
    </row>
    <row r="440" spans="3:8" ht="12.75">
      <c r="C440">
        <v>191110</v>
      </c>
      <c r="D440">
        <v>102.223</v>
      </c>
      <c r="H440" s="27"/>
    </row>
    <row r="441" spans="3:8" ht="12.75">
      <c r="C441">
        <v>191111</v>
      </c>
      <c r="D441">
        <v>100.462</v>
      </c>
      <c r="H441" s="27"/>
    </row>
    <row r="442" spans="3:8" ht="12.75">
      <c r="C442">
        <v>191112</v>
      </c>
      <c r="D442">
        <v>99.965</v>
      </c>
      <c r="H442" s="27"/>
    </row>
    <row r="443" spans="3:8" ht="12.75">
      <c r="C443">
        <v>191201</v>
      </c>
      <c r="D443">
        <v>102.967</v>
      </c>
      <c r="H443" s="27"/>
    </row>
    <row r="444" spans="3:8" ht="12.75">
      <c r="C444">
        <v>191202</v>
      </c>
      <c r="D444">
        <v>111.696</v>
      </c>
      <c r="H444" s="27"/>
    </row>
    <row r="445" spans="3:8" ht="12.75">
      <c r="C445">
        <v>191203</v>
      </c>
      <c r="D445">
        <v>112.279</v>
      </c>
      <c r="H445" s="27"/>
    </row>
    <row r="446" spans="3:8" ht="12.75">
      <c r="C446">
        <v>191204</v>
      </c>
      <c r="D446">
        <v>101.905</v>
      </c>
      <c r="H446" s="27"/>
    </row>
    <row r="447" spans="3:8" ht="12.75">
      <c r="C447">
        <v>191205</v>
      </c>
      <c r="D447">
        <v>100.992</v>
      </c>
      <c r="H447" s="27"/>
    </row>
    <row r="448" spans="3:8" ht="12.75">
      <c r="C448">
        <v>191206</v>
      </c>
      <c r="D448">
        <v>107.427</v>
      </c>
      <c r="H448" s="27"/>
    </row>
    <row r="449" spans="3:8" ht="12.75">
      <c r="C449">
        <v>191207</v>
      </c>
      <c r="D449">
        <v>115.469</v>
      </c>
      <c r="H449" s="27"/>
    </row>
    <row r="450" spans="3:8" ht="12.75">
      <c r="C450">
        <v>191208</v>
      </c>
      <c r="D450">
        <v>121.329</v>
      </c>
      <c r="H450" s="27"/>
    </row>
    <row r="451" spans="3:8" ht="12.75">
      <c r="C451">
        <v>191209</v>
      </c>
      <c r="D451">
        <v>113.269</v>
      </c>
      <c r="H451" s="27"/>
    </row>
    <row r="452" spans="3:8" ht="12.75">
      <c r="C452">
        <v>191210</v>
      </c>
      <c r="D452">
        <v>114.721</v>
      </c>
      <c r="H452" s="27"/>
    </row>
    <row r="453" spans="3:8" ht="12.75">
      <c r="C453">
        <v>191211</v>
      </c>
      <c r="D453">
        <v>114.222</v>
      </c>
      <c r="H453" s="27"/>
    </row>
    <row r="454" spans="3:8" ht="12.75">
      <c r="C454">
        <v>191212</v>
      </c>
      <c r="D454">
        <v>114.916</v>
      </c>
      <c r="H454" s="27"/>
    </row>
    <row r="455" spans="3:8" ht="12.75">
      <c r="C455">
        <v>191301</v>
      </c>
      <c r="D455">
        <v>118.687</v>
      </c>
      <c r="H455" s="27"/>
    </row>
    <row r="456" spans="3:8" ht="12.75">
      <c r="C456">
        <v>191302</v>
      </c>
      <c r="D456">
        <v>117.834</v>
      </c>
      <c r="H456" s="27"/>
    </row>
    <row r="457" spans="3:8" ht="12.75">
      <c r="C457">
        <v>191303</v>
      </c>
      <c r="D457">
        <v>112.744</v>
      </c>
      <c r="H457" s="27"/>
    </row>
    <row r="458" spans="3:8" ht="12.75">
      <c r="C458">
        <v>191304</v>
      </c>
      <c r="D458">
        <v>108.121</v>
      </c>
      <c r="H458" s="27"/>
    </row>
    <row r="459" spans="3:8" ht="12.75">
      <c r="C459">
        <v>191305</v>
      </c>
      <c r="D459">
        <v>106.299</v>
      </c>
      <c r="H459" s="27"/>
    </row>
    <row r="460" spans="3:8" ht="12.75">
      <c r="C460">
        <v>191306</v>
      </c>
      <c r="D460">
        <v>111.631</v>
      </c>
      <c r="H460" s="27"/>
    </row>
    <row r="461" spans="3:8" ht="12.75">
      <c r="C461">
        <v>191307</v>
      </c>
      <c r="D461">
        <v>109.059</v>
      </c>
      <c r="H461" s="27"/>
    </row>
    <row r="462" spans="3:8" ht="12.75">
      <c r="C462">
        <v>191308</v>
      </c>
      <c r="D462">
        <v>115.755</v>
      </c>
      <c r="H462" s="27"/>
    </row>
    <row r="463" spans="3:8" ht="12.75">
      <c r="C463">
        <v>191309</v>
      </c>
      <c r="D463">
        <v>116.286</v>
      </c>
      <c r="H463" s="27"/>
    </row>
    <row r="464" spans="3:8" ht="12.75">
      <c r="C464">
        <v>191310</v>
      </c>
      <c r="D464">
        <v>108.856</v>
      </c>
      <c r="H464" s="27"/>
    </row>
    <row r="465" spans="3:8" ht="12.75">
      <c r="C465">
        <v>191311</v>
      </c>
      <c r="D465">
        <v>107.716</v>
      </c>
      <c r="H465" s="27"/>
    </row>
    <row r="466" spans="3:8" ht="12.75">
      <c r="C466">
        <v>191312</v>
      </c>
      <c r="D466">
        <v>107.199</v>
      </c>
      <c r="H466" s="27"/>
    </row>
    <row r="467" spans="3:8" ht="12.75">
      <c r="C467">
        <v>191401</v>
      </c>
      <c r="D467">
        <v>98.734</v>
      </c>
      <c r="H467" s="27"/>
    </row>
    <row r="468" spans="3:8" ht="12.75">
      <c r="C468">
        <v>191402</v>
      </c>
      <c r="D468">
        <v>108.798</v>
      </c>
      <c r="H468" s="27"/>
    </row>
    <row r="469" spans="3:8" ht="12.75">
      <c r="C469">
        <v>191403</v>
      </c>
      <c r="D469">
        <v>115.228</v>
      </c>
      <c r="H469" s="27"/>
    </row>
    <row r="470" spans="3:8" ht="12.75">
      <c r="C470">
        <v>191404</v>
      </c>
      <c r="D470">
        <v>117.876</v>
      </c>
      <c r="H470" s="27"/>
    </row>
    <row r="471" spans="3:8" ht="12.75">
      <c r="C471">
        <v>191405</v>
      </c>
      <c r="D471">
        <v>112.619</v>
      </c>
      <c r="H471" s="27"/>
    </row>
    <row r="472" spans="3:8" ht="12.75">
      <c r="C472">
        <v>191406</v>
      </c>
      <c r="D472">
        <v>107.625</v>
      </c>
      <c r="H472" s="27"/>
    </row>
    <row r="473" spans="3:8" ht="12.75">
      <c r="C473">
        <v>191407</v>
      </c>
      <c r="D473">
        <v>109.263</v>
      </c>
      <c r="H473" s="27"/>
    </row>
    <row r="474" spans="3:8" ht="12.75">
      <c r="C474">
        <v>191408</v>
      </c>
      <c r="D474">
        <v>98.375</v>
      </c>
      <c r="H474" s="27"/>
    </row>
    <row r="475" spans="3:8" ht="12.75">
      <c r="C475">
        <v>191409</v>
      </c>
      <c r="D475">
        <v>103.849</v>
      </c>
      <c r="H475" s="27"/>
    </row>
    <row r="476" spans="3:8" ht="12.75">
      <c r="C476">
        <v>191410</v>
      </c>
      <c r="D476">
        <v>95.612</v>
      </c>
      <c r="H476" s="27"/>
    </row>
    <row r="477" spans="3:8" ht="12.75">
      <c r="C477">
        <v>191411</v>
      </c>
      <c r="D477">
        <v>90.894</v>
      </c>
      <c r="H477" s="27"/>
    </row>
    <row r="478" spans="3:8" ht="12.75">
      <c r="C478">
        <v>191412</v>
      </c>
      <c r="D478">
        <v>92.329</v>
      </c>
      <c r="H478" s="27"/>
    </row>
    <row r="479" spans="3:8" ht="12.75">
      <c r="C479">
        <v>191501</v>
      </c>
      <c r="D479">
        <v>95.962</v>
      </c>
      <c r="H479" s="27"/>
    </row>
    <row r="480" spans="3:8" ht="12.75">
      <c r="C480">
        <v>191502</v>
      </c>
      <c r="D480">
        <v>112.322</v>
      </c>
      <c r="H480" s="27"/>
    </row>
    <row r="481" spans="3:8" ht="12.75">
      <c r="C481">
        <v>191503</v>
      </c>
      <c r="D481">
        <v>122.909</v>
      </c>
      <c r="H481" s="27"/>
    </row>
    <row r="482" spans="3:8" ht="12.75">
      <c r="C482">
        <v>191504</v>
      </c>
      <c r="D482">
        <v>123.367</v>
      </c>
      <c r="H482" s="27"/>
    </row>
    <row r="483" spans="3:8" ht="12.75">
      <c r="C483">
        <v>191505</v>
      </c>
      <c r="D483">
        <v>126.742</v>
      </c>
      <c r="H483" s="27"/>
    </row>
    <row r="484" spans="3:8" ht="12.75">
      <c r="C484">
        <v>191506</v>
      </c>
      <c r="D484">
        <v>119.807</v>
      </c>
      <c r="H484" s="27"/>
    </row>
    <row r="485" spans="3:8" ht="12.75">
      <c r="C485">
        <v>191507</v>
      </c>
      <c r="D485">
        <v>122.857</v>
      </c>
      <c r="H485" s="27"/>
    </row>
    <row r="486" spans="3:8" ht="12.75">
      <c r="C486">
        <v>191508</v>
      </c>
      <c r="D486">
        <v>124.795</v>
      </c>
      <c r="H486" s="27"/>
    </row>
    <row r="487" spans="3:8" ht="12.75">
      <c r="C487">
        <v>191509</v>
      </c>
      <c r="D487">
        <v>129.052</v>
      </c>
      <c r="H487" s="27"/>
    </row>
    <row r="488" spans="3:8" ht="12.75">
      <c r="C488">
        <v>191510</v>
      </c>
      <c r="D488">
        <v>134.79</v>
      </c>
      <c r="H488" s="27"/>
    </row>
    <row r="489" spans="3:8" ht="12.75">
      <c r="C489">
        <v>191511</v>
      </c>
      <c r="D489">
        <v>145.126</v>
      </c>
      <c r="H489" s="27"/>
    </row>
    <row r="490" spans="3:8" ht="12.75">
      <c r="C490">
        <v>191512</v>
      </c>
      <c r="D490">
        <v>156.137</v>
      </c>
      <c r="H490" s="27"/>
    </row>
    <row r="491" spans="3:8" ht="12.75">
      <c r="C491">
        <v>191601</v>
      </c>
      <c r="D491">
        <v>158.881</v>
      </c>
      <c r="H491" s="27"/>
    </row>
    <row r="492" spans="3:8" ht="12.75">
      <c r="C492">
        <v>191602</v>
      </c>
      <c r="D492">
        <v>161.2</v>
      </c>
      <c r="H492" s="27"/>
    </row>
    <row r="493" spans="3:8" ht="12.75">
      <c r="C493">
        <v>191603</v>
      </c>
      <c r="D493">
        <v>154.67</v>
      </c>
      <c r="H493" s="27"/>
    </row>
    <row r="494" spans="3:8" ht="12.75">
      <c r="C494">
        <v>191604</v>
      </c>
      <c r="D494">
        <v>148.696</v>
      </c>
      <c r="H494" s="27"/>
    </row>
    <row r="495" spans="3:8" ht="12.75">
      <c r="C495">
        <v>191605</v>
      </c>
      <c r="D495">
        <v>152.434</v>
      </c>
      <c r="H495" s="27"/>
    </row>
    <row r="496" spans="3:8" ht="12.75">
      <c r="C496">
        <v>191606</v>
      </c>
      <c r="D496">
        <v>153.823</v>
      </c>
      <c r="H496" s="27"/>
    </row>
    <row r="497" spans="3:8" ht="12.75">
      <c r="C497">
        <v>191607</v>
      </c>
      <c r="D497">
        <v>131.197</v>
      </c>
      <c r="H497" s="27"/>
    </row>
    <row r="498" spans="3:8" ht="12.75">
      <c r="C498">
        <v>191608</v>
      </c>
      <c r="D498">
        <v>140.186</v>
      </c>
      <c r="H498" s="27"/>
    </row>
    <row r="499" spans="3:8" ht="12.75">
      <c r="C499">
        <v>191609</v>
      </c>
      <c r="D499">
        <v>129.589</v>
      </c>
      <c r="H499" s="27"/>
    </row>
    <row r="500" spans="3:8" ht="12.75">
      <c r="C500">
        <v>191610</v>
      </c>
      <c r="D500">
        <v>141.59</v>
      </c>
      <c r="H500" s="27"/>
    </row>
    <row r="501" spans="3:8" ht="12.75">
      <c r="C501">
        <v>191611</v>
      </c>
      <c r="D501">
        <v>143.638</v>
      </c>
      <c r="H501" s="27"/>
    </row>
    <row r="502" spans="3:8" ht="12.75">
      <c r="C502">
        <v>191612</v>
      </c>
      <c r="D502">
        <v>151.944</v>
      </c>
      <c r="H502" s="27"/>
    </row>
    <row r="503" spans="3:8" ht="12.75">
      <c r="C503">
        <v>191701</v>
      </c>
      <c r="D503">
        <v>167.56</v>
      </c>
      <c r="H503" s="27"/>
    </row>
    <row r="504" spans="3:8" ht="12.75">
      <c r="C504">
        <v>191702</v>
      </c>
      <c r="D504">
        <v>138.983</v>
      </c>
      <c r="H504" s="27"/>
    </row>
    <row r="505" spans="3:8" ht="12.75">
      <c r="C505">
        <v>191703</v>
      </c>
      <c r="D505">
        <v>159.42</v>
      </c>
      <c r="H505" s="27"/>
    </row>
    <row r="506" spans="3:8" ht="12.75">
      <c r="C506">
        <v>191704</v>
      </c>
      <c r="D506">
        <v>167.068</v>
      </c>
      <c r="H506" s="27"/>
    </row>
    <row r="507" spans="3:8" ht="12.75">
      <c r="C507">
        <v>191705</v>
      </c>
      <c r="D507">
        <v>169.931</v>
      </c>
      <c r="H507" s="27"/>
    </row>
    <row r="508" spans="3:8" ht="12.75">
      <c r="C508">
        <v>191706</v>
      </c>
      <c r="D508">
        <v>180.591</v>
      </c>
      <c r="H508" s="27"/>
    </row>
    <row r="509" spans="3:8" ht="12.75">
      <c r="C509">
        <v>191707</v>
      </c>
      <c r="D509">
        <v>150.507</v>
      </c>
      <c r="H509" s="27"/>
    </row>
    <row r="510" spans="3:8" ht="12.75">
      <c r="C510">
        <v>191708</v>
      </c>
      <c r="D510">
        <v>168.54</v>
      </c>
      <c r="H510" s="27"/>
    </row>
    <row r="511" spans="3:8" ht="12.75">
      <c r="C511">
        <v>191709</v>
      </c>
      <c r="D511">
        <v>159.861</v>
      </c>
      <c r="H511" s="27"/>
    </row>
    <row r="512" spans="3:8" ht="12.75">
      <c r="C512">
        <v>191710</v>
      </c>
      <c r="D512">
        <v>157.079</v>
      </c>
      <c r="H512" s="27"/>
    </row>
    <row r="513" spans="3:8" ht="12.75">
      <c r="C513">
        <v>191711</v>
      </c>
      <c r="D513">
        <v>158.831</v>
      </c>
      <c r="H513" s="27"/>
    </row>
    <row r="514" spans="3:8" ht="12.75">
      <c r="C514">
        <v>191712</v>
      </c>
      <c r="D514">
        <v>151.446</v>
      </c>
      <c r="H514" s="27"/>
    </row>
    <row r="515" spans="3:8" ht="12.75">
      <c r="C515">
        <v>191801</v>
      </c>
      <c r="D515">
        <v>138.945</v>
      </c>
      <c r="H515" s="27"/>
    </row>
    <row r="516" spans="3:8" ht="12.75">
      <c r="C516">
        <v>191802</v>
      </c>
      <c r="D516">
        <v>148.571</v>
      </c>
      <c r="H516" s="27"/>
    </row>
    <row r="517" spans="3:8" ht="12.75">
      <c r="C517">
        <v>191803</v>
      </c>
      <c r="D517">
        <v>151.569</v>
      </c>
      <c r="H517" s="27"/>
    </row>
    <row r="518" spans="3:8" ht="12.75">
      <c r="C518">
        <v>191804</v>
      </c>
      <c r="D518">
        <v>159.383</v>
      </c>
      <c r="H518" s="27"/>
    </row>
    <row r="519" spans="3:8" ht="12.75">
      <c r="C519">
        <v>191805</v>
      </c>
      <c r="D519">
        <v>181.297</v>
      </c>
      <c r="H519" s="27"/>
    </row>
    <row r="520" spans="3:8" ht="12.75">
      <c r="C520">
        <v>191806</v>
      </c>
      <c r="D520">
        <v>165.793</v>
      </c>
      <c r="H520" s="27"/>
    </row>
    <row r="521" spans="3:8" ht="12.75">
      <c r="C521">
        <v>191807</v>
      </c>
      <c r="D521">
        <v>177.825</v>
      </c>
      <c r="H521" s="27"/>
    </row>
    <row r="522" spans="3:8" ht="12.75">
      <c r="C522">
        <v>191808</v>
      </c>
      <c r="D522">
        <v>152.389</v>
      </c>
      <c r="H522" s="27"/>
    </row>
    <row r="523" spans="3:8" ht="12.75">
      <c r="C523">
        <v>191809</v>
      </c>
      <c r="D523">
        <v>161.296</v>
      </c>
      <c r="H523" s="27"/>
    </row>
    <row r="524" spans="3:8" ht="12.75">
      <c r="C524">
        <v>191810</v>
      </c>
      <c r="D524">
        <v>151.073</v>
      </c>
      <c r="H524" s="27"/>
    </row>
    <row r="525" spans="3:8" ht="12.75">
      <c r="C525">
        <v>191811</v>
      </c>
      <c r="D525">
        <v>152.91</v>
      </c>
      <c r="H525" s="27"/>
    </row>
    <row r="526" spans="3:8" ht="12.75">
      <c r="C526">
        <v>191812</v>
      </c>
      <c r="D526">
        <v>146.861</v>
      </c>
      <c r="H526" s="27"/>
    </row>
    <row r="527" spans="3:8" ht="12.75">
      <c r="C527">
        <v>191901</v>
      </c>
      <c r="D527">
        <v>142.696</v>
      </c>
      <c r="H527" s="27"/>
    </row>
    <row r="528" spans="3:8" ht="12.75">
      <c r="C528">
        <v>191902</v>
      </c>
      <c r="D528">
        <v>149.133</v>
      </c>
      <c r="H528" s="27"/>
    </row>
    <row r="529" spans="3:8" ht="12.75">
      <c r="C529">
        <v>191903</v>
      </c>
      <c r="D529">
        <v>175.749</v>
      </c>
      <c r="H529" s="27"/>
    </row>
    <row r="530" spans="3:8" ht="12.75">
      <c r="C530">
        <v>191904</v>
      </c>
      <c r="D530">
        <v>174.088</v>
      </c>
      <c r="H530" s="27"/>
    </row>
    <row r="531" spans="3:8" ht="12.75">
      <c r="C531">
        <v>191905</v>
      </c>
      <c r="D531">
        <v>165.78</v>
      </c>
      <c r="H531" s="27"/>
    </row>
    <row r="532" spans="3:8" ht="12.75">
      <c r="C532">
        <v>191906</v>
      </c>
      <c r="D532">
        <v>151.116</v>
      </c>
      <c r="H532" s="27"/>
    </row>
    <row r="533" spans="3:8" ht="12.75">
      <c r="C533">
        <v>191907</v>
      </c>
      <c r="D533">
        <v>183.409</v>
      </c>
      <c r="H533" s="27"/>
    </row>
    <row r="534" spans="3:8" ht="12.75">
      <c r="C534">
        <v>191908</v>
      </c>
      <c r="D534">
        <v>147.749</v>
      </c>
      <c r="H534" s="27"/>
    </row>
    <row r="535" spans="3:8" ht="12.75">
      <c r="C535">
        <v>191909</v>
      </c>
      <c r="D535">
        <v>158.924</v>
      </c>
      <c r="H535" s="27"/>
    </row>
    <row r="536" spans="3:8" ht="12.75">
      <c r="C536">
        <v>191910</v>
      </c>
      <c r="D536">
        <v>151</v>
      </c>
      <c r="H536" s="27"/>
    </row>
    <row r="537" spans="3:8" ht="12.75">
      <c r="C537">
        <v>191911</v>
      </c>
      <c r="D537">
        <v>184.366</v>
      </c>
      <c r="H537" s="27"/>
    </row>
    <row r="538" spans="3:8" ht="12.75">
      <c r="C538">
        <v>191912</v>
      </c>
      <c r="D538">
        <v>183.408</v>
      </c>
      <c r="H538" s="27"/>
    </row>
    <row r="539" spans="3:8" ht="12.75">
      <c r="C539">
        <v>192001</v>
      </c>
      <c r="D539">
        <v>188.548</v>
      </c>
      <c r="H539" s="27"/>
    </row>
    <row r="540" spans="3:8" ht="12.75">
      <c r="C540">
        <v>192002</v>
      </c>
      <c r="D540">
        <v>200.361</v>
      </c>
      <c r="H540" s="27"/>
    </row>
    <row r="541" spans="3:8" ht="12.75">
      <c r="C541">
        <v>192003</v>
      </c>
      <c r="D541">
        <v>205.85</v>
      </c>
      <c r="H541" s="27"/>
    </row>
    <row r="542" spans="3:8" ht="12.75">
      <c r="C542">
        <v>192004</v>
      </c>
      <c r="D542">
        <v>184.287</v>
      </c>
      <c r="H542" s="27"/>
    </row>
    <row r="543" spans="3:8" ht="12.75">
      <c r="C543">
        <v>192005</v>
      </c>
      <c r="D543">
        <v>155.123</v>
      </c>
      <c r="H543" s="27"/>
    </row>
    <row r="544" spans="3:8" ht="12.75">
      <c r="C544">
        <v>192006</v>
      </c>
      <c r="D544">
        <v>165.86</v>
      </c>
      <c r="H544" s="27"/>
    </row>
    <row r="545" spans="3:8" ht="12.75">
      <c r="C545">
        <v>192007</v>
      </c>
      <c r="D545">
        <v>160.519</v>
      </c>
      <c r="H545" s="27"/>
    </row>
    <row r="546" spans="3:8" ht="12.75">
      <c r="C546">
        <v>192008</v>
      </c>
      <c r="D546">
        <v>163.336</v>
      </c>
      <c r="H546" s="27"/>
    </row>
    <row r="547" spans="3:8" ht="12.75">
      <c r="C547">
        <v>192009</v>
      </c>
      <c r="D547">
        <v>134.146</v>
      </c>
      <c r="H547" s="27"/>
    </row>
    <row r="548" spans="3:8" ht="12.75">
      <c r="C548">
        <v>192010</v>
      </c>
      <c r="D548">
        <v>124.872</v>
      </c>
      <c r="H548" s="27"/>
    </row>
    <row r="549" spans="3:8" ht="12.75">
      <c r="C549">
        <v>192011</v>
      </c>
      <c r="D549">
        <v>142.416</v>
      </c>
      <c r="H549" s="27"/>
    </row>
    <row r="550" spans="3:8" ht="12.75">
      <c r="C550">
        <v>192012</v>
      </c>
      <c r="D550">
        <v>121.442</v>
      </c>
      <c r="H550" s="27"/>
    </row>
    <row r="551" spans="3:8" ht="12.75">
      <c r="C551">
        <v>192101</v>
      </c>
      <c r="D551">
        <v>123.392</v>
      </c>
      <c r="E551">
        <v>4.96</v>
      </c>
      <c r="H551" s="27"/>
    </row>
    <row r="552" spans="3:8" ht="12.75">
      <c r="C552">
        <v>192102</v>
      </c>
      <c r="D552">
        <v>131.139</v>
      </c>
      <c r="E552">
        <v>4.859</v>
      </c>
      <c r="H552" s="27"/>
    </row>
    <row r="553" spans="3:8" ht="12.75">
      <c r="C553">
        <v>192103</v>
      </c>
      <c r="D553">
        <v>130.893</v>
      </c>
      <c r="E553">
        <v>4.725</v>
      </c>
      <c r="H553" s="27"/>
    </row>
    <row r="554" spans="3:8" ht="12.75">
      <c r="C554">
        <v>192104</v>
      </c>
      <c r="D554">
        <v>123.679</v>
      </c>
      <c r="E554">
        <v>4.725</v>
      </c>
      <c r="H554" s="27"/>
    </row>
    <row r="555" spans="3:8" ht="12.75">
      <c r="C555">
        <v>192105</v>
      </c>
      <c r="D555">
        <v>106.174</v>
      </c>
      <c r="E555">
        <v>4.859</v>
      </c>
      <c r="H555" s="27"/>
    </row>
    <row r="556" spans="3:8" ht="12.75">
      <c r="C556">
        <v>192106</v>
      </c>
      <c r="D556">
        <v>114.304</v>
      </c>
      <c r="E556">
        <v>4.825</v>
      </c>
      <c r="H556" s="27"/>
    </row>
    <row r="557" spans="3:8" ht="12.75">
      <c r="C557">
        <v>192107</v>
      </c>
      <c r="D557">
        <v>108.381</v>
      </c>
      <c r="E557">
        <v>4.792</v>
      </c>
      <c r="H557" s="27"/>
    </row>
    <row r="558" spans="3:8" ht="12.75">
      <c r="C558">
        <v>192108</v>
      </c>
      <c r="D558">
        <v>119.869</v>
      </c>
      <c r="E558">
        <v>4.96</v>
      </c>
      <c r="H558" s="27"/>
    </row>
    <row r="559" spans="3:8" ht="12.75">
      <c r="C559">
        <v>192109</v>
      </c>
      <c r="D559">
        <v>117.457</v>
      </c>
      <c r="E559">
        <v>4.993</v>
      </c>
      <c r="H559" s="27"/>
    </row>
    <row r="560" spans="3:8" ht="12.75">
      <c r="C560">
        <v>192110</v>
      </c>
      <c r="D560">
        <v>133.106</v>
      </c>
      <c r="E560">
        <v>5.295</v>
      </c>
      <c r="H560" s="27"/>
    </row>
    <row r="561" spans="3:8" ht="12.75">
      <c r="C561">
        <v>192111</v>
      </c>
      <c r="D561">
        <v>143.169</v>
      </c>
      <c r="E561">
        <v>5.228</v>
      </c>
      <c r="H561" s="27"/>
    </row>
    <row r="562" spans="3:8" ht="12.75">
      <c r="C562">
        <v>192112</v>
      </c>
      <c r="D562">
        <v>151.867</v>
      </c>
      <c r="E562">
        <v>5.194</v>
      </c>
      <c r="H562" s="27"/>
    </row>
    <row r="563" spans="3:8" ht="12.75">
      <c r="C563">
        <v>192201</v>
      </c>
      <c r="D563">
        <v>152.772</v>
      </c>
      <c r="E563">
        <v>5.395</v>
      </c>
      <c r="H563" s="27"/>
    </row>
    <row r="564" spans="3:8" ht="12.75">
      <c r="C564">
        <v>192202</v>
      </c>
      <c r="D564">
        <v>176.2</v>
      </c>
      <c r="E564">
        <v>5.63</v>
      </c>
      <c r="H564" s="27"/>
    </row>
    <row r="565" spans="3:8" ht="12.75">
      <c r="C565">
        <v>192203</v>
      </c>
      <c r="D565">
        <v>169.564</v>
      </c>
      <c r="E565">
        <v>5.931</v>
      </c>
      <c r="H565" s="27"/>
    </row>
    <row r="566" spans="3:8" ht="12.75">
      <c r="C566">
        <v>192204</v>
      </c>
      <c r="D566">
        <v>137.692</v>
      </c>
      <c r="E566">
        <v>5.73</v>
      </c>
      <c r="H566" s="27"/>
    </row>
    <row r="567" spans="3:8" ht="12.75">
      <c r="C567">
        <v>192205</v>
      </c>
      <c r="D567">
        <v>134.225</v>
      </c>
      <c r="E567">
        <v>6.032</v>
      </c>
      <c r="H567" s="27"/>
    </row>
    <row r="568" spans="3:8" ht="12.75">
      <c r="C568">
        <v>192206</v>
      </c>
      <c r="D568">
        <v>157.703</v>
      </c>
      <c r="E568">
        <v>6.333</v>
      </c>
      <c r="H568" s="27"/>
    </row>
    <row r="569" spans="3:8" ht="12.75">
      <c r="C569">
        <v>192207</v>
      </c>
      <c r="D569">
        <v>171.185</v>
      </c>
      <c r="E569">
        <v>6.333</v>
      </c>
      <c r="H569" s="27"/>
    </row>
    <row r="570" spans="3:8" ht="12.75">
      <c r="C570">
        <v>192208</v>
      </c>
      <c r="D570">
        <v>150.457</v>
      </c>
      <c r="E570">
        <v>6.199</v>
      </c>
      <c r="H570" s="27"/>
    </row>
    <row r="571" spans="3:8" ht="12.75">
      <c r="C571">
        <v>192209</v>
      </c>
      <c r="D571">
        <v>141.971</v>
      </c>
      <c r="E571">
        <v>6.535</v>
      </c>
      <c r="H571" s="27"/>
    </row>
    <row r="572" spans="3:8" ht="12.75">
      <c r="C572">
        <v>192210</v>
      </c>
      <c r="D572">
        <v>202.04</v>
      </c>
      <c r="E572">
        <v>6.903</v>
      </c>
      <c r="H572" s="27"/>
    </row>
    <row r="573" spans="3:8" ht="12.75">
      <c r="C573">
        <v>192211</v>
      </c>
      <c r="D573">
        <v>185.052</v>
      </c>
      <c r="E573">
        <v>7.205</v>
      </c>
      <c r="H573" s="27"/>
    </row>
    <row r="574" spans="3:8" ht="12.75">
      <c r="C574">
        <v>192212</v>
      </c>
      <c r="D574">
        <v>211.121</v>
      </c>
      <c r="E574">
        <v>7.406</v>
      </c>
      <c r="H574" s="27"/>
    </row>
    <row r="575" spans="3:8" ht="12.75">
      <c r="C575">
        <v>192301</v>
      </c>
      <c r="D575">
        <v>213.366</v>
      </c>
      <c r="E575">
        <v>7.238</v>
      </c>
      <c r="H575" s="27"/>
    </row>
    <row r="576" spans="3:8" ht="12.75">
      <c r="C576">
        <v>192302</v>
      </c>
      <c r="D576">
        <v>207.595</v>
      </c>
      <c r="E576">
        <v>7.339</v>
      </c>
      <c r="H576" s="27"/>
    </row>
    <row r="577" spans="3:8" ht="12.75">
      <c r="C577">
        <v>192303</v>
      </c>
      <c r="D577">
        <v>219.442</v>
      </c>
      <c r="E577">
        <v>7.573</v>
      </c>
      <c r="H577" s="27"/>
    </row>
    <row r="578" spans="3:8" ht="12.75">
      <c r="C578">
        <v>192304</v>
      </c>
      <c r="D578">
        <v>218.093</v>
      </c>
      <c r="E578">
        <v>7.741</v>
      </c>
      <c r="H578" s="27"/>
    </row>
    <row r="579" spans="3:8" ht="12.75">
      <c r="C579">
        <v>192305</v>
      </c>
      <c r="D579">
        <v>220.596</v>
      </c>
      <c r="E579">
        <v>7.841</v>
      </c>
      <c r="H579" s="27"/>
    </row>
    <row r="580" spans="3:8" ht="12.75">
      <c r="C580">
        <v>192306</v>
      </c>
      <c r="D580">
        <v>218.777</v>
      </c>
      <c r="E580">
        <v>7.774</v>
      </c>
      <c r="H580" s="27"/>
    </row>
    <row r="581" spans="3:8" ht="12.75">
      <c r="C581">
        <v>192307</v>
      </c>
      <c r="D581">
        <v>183.047</v>
      </c>
      <c r="E581">
        <v>7.707</v>
      </c>
      <c r="H581" s="27"/>
    </row>
    <row r="582" spans="3:8" ht="12.75">
      <c r="C582">
        <v>192308</v>
      </c>
      <c r="D582">
        <v>164.666</v>
      </c>
      <c r="E582">
        <v>7.573</v>
      </c>
      <c r="H582" s="27"/>
    </row>
    <row r="583" spans="3:8" ht="12.75">
      <c r="C583">
        <v>192309</v>
      </c>
      <c r="D583">
        <v>136.006</v>
      </c>
      <c r="E583">
        <v>7.406</v>
      </c>
      <c r="H583" s="27"/>
    </row>
    <row r="584" spans="3:8" ht="12.75">
      <c r="C584">
        <v>192310</v>
      </c>
      <c r="D584">
        <v>159.379</v>
      </c>
      <c r="E584">
        <v>7.372</v>
      </c>
      <c r="H584" s="27"/>
    </row>
    <row r="585" spans="3:8" ht="12.75">
      <c r="C585">
        <v>192311</v>
      </c>
      <c r="D585">
        <v>156.197</v>
      </c>
      <c r="E585">
        <v>7.372</v>
      </c>
      <c r="H585" s="27"/>
    </row>
    <row r="586" spans="3:8" ht="12.75">
      <c r="C586">
        <v>192312</v>
      </c>
      <c r="D586">
        <v>189.616</v>
      </c>
      <c r="E586">
        <v>7.205</v>
      </c>
      <c r="H586" s="27"/>
    </row>
    <row r="587" spans="3:8" ht="12.75">
      <c r="C587">
        <v>192401</v>
      </c>
      <c r="D587">
        <v>174.347</v>
      </c>
      <c r="E587">
        <v>7.372</v>
      </c>
      <c r="H587" s="27"/>
    </row>
    <row r="588" spans="3:8" ht="12.75">
      <c r="C588">
        <v>192402</v>
      </c>
      <c r="D588">
        <v>203.993</v>
      </c>
      <c r="E588">
        <v>7.506</v>
      </c>
      <c r="H588" s="27"/>
    </row>
    <row r="589" spans="3:8" ht="12.75">
      <c r="C589">
        <v>192403</v>
      </c>
      <c r="D589">
        <v>171.978</v>
      </c>
      <c r="E589">
        <v>7.372</v>
      </c>
      <c r="H589" s="27"/>
    </row>
    <row r="590" spans="3:8" ht="12.75">
      <c r="C590">
        <v>192404</v>
      </c>
      <c r="D590">
        <v>207.044</v>
      </c>
      <c r="E590">
        <v>7.138</v>
      </c>
      <c r="H590" s="27"/>
    </row>
    <row r="591" spans="3:8" ht="12.75">
      <c r="C591">
        <v>192405</v>
      </c>
      <c r="D591">
        <v>166.825</v>
      </c>
      <c r="E591">
        <v>6.836</v>
      </c>
      <c r="H591" s="27"/>
    </row>
    <row r="592" spans="3:8" ht="12.75">
      <c r="C592">
        <v>192406</v>
      </c>
      <c r="D592">
        <v>155.102</v>
      </c>
      <c r="E592">
        <v>6.535</v>
      </c>
      <c r="H592" s="27"/>
    </row>
    <row r="593" spans="3:8" ht="12.75">
      <c r="C593">
        <v>192407</v>
      </c>
      <c r="D593">
        <v>141.532</v>
      </c>
      <c r="E593">
        <v>6.434</v>
      </c>
      <c r="H593" s="27"/>
    </row>
    <row r="594" spans="3:8" ht="12.75">
      <c r="C594">
        <v>192408</v>
      </c>
      <c r="D594">
        <v>146.605</v>
      </c>
      <c r="E594">
        <v>6.669</v>
      </c>
      <c r="H594" s="27"/>
    </row>
    <row r="595" spans="3:8" ht="12.75">
      <c r="C595">
        <v>192409</v>
      </c>
      <c r="D595">
        <v>161.537</v>
      </c>
      <c r="E595">
        <v>6.903</v>
      </c>
      <c r="H595" s="27"/>
    </row>
    <row r="596" spans="3:8" ht="12.75">
      <c r="C596">
        <v>192410</v>
      </c>
      <c r="D596">
        <v>192.922</v>
      </c>
      <c r="E596">
        <v>7.071</v>
      </c>
      <c r="H596" s="27"/>
    </row>
    <row r="597" spans="3:8" ht="12.75">
      <c r="C597">
        <v>192411</v>
      </c>
      <c r="D597">
        <v>201.284</v>
      </c>
      <c r="E597">
        <v>7.205</v>
      </c>
      <c r="H597" s="27"/>
    </row>
    <row r="598" spans="3:8" ht="12.75">
      <c r="C598">
        <v>192412</v>
      </c>
      <c r="D598">
        <v>186.075</v>
      </c>
      <c r="E598">
        <v>7.406</v>
      </c>
      <c r="H598" s="27"/>
    </row>
    <row r="599" spans="3:8" ht="12.75">
      <c r="C599">
        <v>192501</v>
      </c>
      <c r="D599">
        <v>211.625</v>
      </c>
      <c r="E599">
        <v>7.64</v>
      </c>
      <c r="H599" s="27"/>
    </row>
    <row r="600" spans="3:8" ht="12.75">
      <c r="C600">
        <v>192502</v>
      </c>
      <c r="D600">
        <v>191.158</v>
      </c>
      <c r="E600">
        <v>7.64</v>
      </c>
      <c r="H600" s="27"/>
    </row>
    <row r="601" spans="3:8" ht="12.75">
      <c r="C601">
        <v>192503</v>
      </c>
      <c r="D601">
        <v>207.232</v>
      </c>
      <c r="E601">
        <v>7.64</v>
      </c>
      <c r="H601" s="27"/>
    </row>
    <row r="602" spans="3:8" ht="12.75">
      <c r="C602">
        <v>192504</v>
      </c>
      <c r="D602">
        <v>189.9</v>
      </c>
      <c r="E602">
        <v>7.707</v>
      </c>
      <c r="H602" s="27"/>
    </row>
    <row r="603" spans="3:8" ht="12.75">
      <c r="C603">
        <v>192505</v>
      </c>
      <c r="D603">
        <v>194.892</v>
      </c>
      <c r="E603">
        <v>7.674</v>
      </c>
      <c r="H603" s="27"/>
    </row>
    <row r="604" spans="3:8" ht="12.75">
      <c r="C604">
        <v>192506</v>
      </c>
      <c r="D604">
        <v>185.285</v>
      </c>
      <c r="E604">
        <v>7.607</v>
      </c>
      <c r="H604" s="27"/>
    </row>
    <row r="605" spans="3:8" ht="12.75">
      <c r="C605">
        <v>192507</v>
      </c>
      <c r="D605">
        <v>189.792</v>
      </c>
      <c r="E605">
        <v>7.808</v>
      </c>
      <c r="H605" s="27"/>
    </row>
    <row r="606" spans="3:8" ht="12.75">
      <c r="C606">
        <v>192508</v>
      </c>
      <c r="D606">
        <v>192.751</v>
      </c>
      <c r="E606">
        <v>7.674</v>
      </c>
      <c r="H606" s="27"/>
    </row>
    <row r="607" spans="3:8" ht="12.75">
      <c r="C607">
        <v>192509</v>
      </c>
      <c r="D607">
        <v>179.293</v>
      </c>
      <c r="E607">
        <v>7.573</v>
      </c>
      <c r="H607" s="27"/>
    </row>
    <row r="608" spans="3:8" ht="12.75">
      <c r="C608">
        <v>192510</v>
      </c>
      <c r="D608">
        <v>198.567</v>
      </c>
      <c r="E608">
        <v>7.875</v>
      </c>
      <c r="H608" s="27"/>
    </row>
    <row r="609" spans="3:8" ht="12.75">
      <c r="C609">
        <v>192511</v>
      </c>
      <c r="D609">
        <v>215.119</v>
      </c>
      <c r="E609">
        <v>8.042</v>
      </c>
      <c r="H609" s="27"/>
    </row>
    <row r="610" spans="3:8" ht="12.75">
      <c r="C610">
        <v>192512</v>
      </c>
      <c r="D610">
        <v>220.923</v>
      </c>
      <c r="E610">
        <v>8.143</v>
      </c>
      <c r="H610" s="27"/>
    </row>
    <row r="611" spans="3:8" ht="12.75">
      <c r="C611">
        <v>192601</v>
      </c>
      <c r="D611">
        <v>231.678</v>
      </c>
      <c r="E611">
        <v>8.009</v>
      </c>
      <c r="H611" s="27"/>
    </row>
    <row r="612" spans="3:8" ht="12.75">
      <c r="C612">
        <v>192602</v>
      </c>
      <c r="D612">
        <v>215.503</v>
      </c>
      <c r="E612">
        <v>8.009</v>
      </c>
      <c r="H612" s="27"/>
    </row>
    <row r="613" spans="3:8" ht="12.75">
      <c r="C613">
        <v>192603</v>
      </c>
      <c r="D613">
        <v>226.918</v>
      </c>
      <c r="E613">
        <v>8.11</v>
      </c>
      <c r="H613" s="27"/>
    </row>
    <row r="614" spans="3:8" ht="12.75">
      <c r="C614">
        <v>192604</v>
      </c>
      <c r="D614">
        <v>211.027</v>
      </c>
      <c r="E614">
        <v>8.11</v>
      </c>
      <c r="H614" s="27"/>
    </row>
    <row r="615" spans="3:8" ht="12.75">
      <c r="C615">
        <v>192605</v>
      </c>
      <c r="D615">
        <v>192.517</v>
      </c>
      <c r="E615">
        <v>8.042</v>
      </c>
      <c r="H615" s="27"/>
    </row>
    <row r="616" spans="3:8" ht="12.75">
      <c r="C616">
        <v>192606</v>
      </c>
      <c r="D616">
        <v>178.711</v>
      </c>
      <c r="E616">
        <v>8.143</v>
      </c>
      <c r="H616" s="27"/>
    </row>
    <row r="617" spans="3:8" ht="12.75">
      <c r="C617">
        <v>192607</v>
      </c>
      <c r="D617">
        <v>210.252</v>
      </c>
      <c r="E617">
        <v>8.177</v>
      </c>
      <c r="H617" s="27"/>
    </row>
    <row r="618" spans="3:8" ht="12.75">
      <c r="C618">
        <v>192608</v>
      </c>
      <c r="D618">
        <v>184.094</v>
      </c>
      <c r="E618">
        <v>8.277</v>
      </c>
      <c r="H618" s="27"/>
    </row>
    <row r="619" spans="3:8" ht="12.75">
      <c r="C619">
        <v>192609</v>
      </c>
      <c r="D619">
        <v>208.725</v>
      </c>
      <c r="E619">
        <v>8.411</v>
      </c>
      <c r="H619" s="27"/>
    </row>
    <row r="620" spans="3:8" ht="12.75">
      <c r="C620">
        <v>192610</v>
      </c>
      <c r="D620">
        <v>195.042</v>
      </c>
      <c r="E620">
        <v>8.411</v>
      </c>
      <c r="H620" s="27"/>
    </row>
    <row r="621" spans="3:8" ht="12.75">
      <c r="C621">
        <v>192611</v>
      </c>
      <c r="D621">
        <v>219.704</v>
      </c>
      <c r="E621">
        <v>8.378</v>
      </c>
      <c r="H621" s="27"/>
    </row>
    <row r="622" spans="3:8" ht="12.75">
      <c r="C622">
        <v>192612</v>
      </c>
      <c r="D622">
        <v>207.721</v>
      </c>
      <c r="E622">
        <v>8.344</v>
      </c>
      <c r="H622" s="27"/>
    </row>
    <row r="623" spans="3:8" ht="12.75">
      <c r="C623">
        <v>192701</v>
      </c>
      <c r="D623">
        <v>223.671</v>
      </c>
      <c r="E623">
        <v>8.311</v>
      </c>
      <c r="H623" s="27"/>
    </row>
    <row r="624" spans="3:8" ht="12.75">
      <c r="C624">
        <v>192702</v>
      </c>
      <c r="D624">
        <v>190.618</v>
      </c>
      <c r="E624">
        <v>8.378</v>
      </c>
      <c r="H624" s="27"/>
    </row>
    <row r="625" spans="3:8" ht="12.75">
      <c r="C625">
        <v>192703</v>
      </c>
      <c r="D625">
        <v>202.582</v>
      </c>
      <c r="E625">
        <v>8.478</v>
      </c>
      <c r="H625" s="27"/>
    </row>
    <row r="626" spans="3:8" ht="12.75">
      <c r="C626">
        <v>192704</v>
      </c>
      <c r="D626">
        <v>232.712</v>
      </c>
      <c r="E626">
        <v>8.277</v>
      </c>
      <c r="H626" s="27"/>
    </row>
    <row r="627" spans="3:8" ht="12.75">
      <c r="C627">
        <v>192705</v>
      </c>
      <c r="D627">
        <v>212.356</v>
      </c>
      <c r="E627">
        <v>8.344</v>
      </c>
      <c r="H627" s="27"/>
    </row>
    <row r="628" spans="3:8" ht="12.75">
      <c r="C628">
        <v>192706</v>
      </c>
      <c r="D628">
        <v>209.936</v>
      </c>
      <c r="E628">
        <v>8.311</v>
      </c>
      <c r="H628" s="27"/>
    </row>
    <row r="629" spans="3:8" ht="12.75">
      <c r="C629">
        <v>192707</v>
      </c>
      <c r="D629">
        <v>213.196</v>
      </c>
      <c r="E629">
        <v>8.21</v>
      </c>
      <c r="H629" s="27"/>
    </row>
    <row r="630" spans="3:8" ht="12.75">
      <c r="C630">
        <v>192708</v>
      </c>
      <c r="D630">
        <v>201.001</v>
      </c>
      <c r="E630">
        <v>8.21</v>
      </c>
      <c r="H630" s="27"/>
    </row>
    <row r="631" spans="3:8" ht="12.75">
      <c r="C631">
        <v>192709</v>
      </c>
      <c r="D631">
        <v>189.34</v>
      </c>
      <c r="E631">
        <v>8.076</v>
      </c>
      <c r="H631" s="27"/>
    </row>
    <row r="632" spans="3:8" ht="12.75">
      <c r="C632">
        <v>192710</v>
      </c>
      <c r="D632">
        <v>187.029</v>
      </c>
      <c r="E632">
        <v>7.908</v>
      </c>
      <c r="H632" s="27"/>
    </row>
    <row r="633" spans="3:8" ht="12.75">
      <c r="C633">
        <v>192711</v>
      </c>
      <c r="D633">
        <v>200.56</v>
      </c>
      <c r="E633">
        <v>7.908</v>
      </c>
      <c r="H633" s="27"/>
    </row>
    <row r="634" spans="3:8" ht="12.75">
      <c r="C634">
        <v>192712</v>
      </c>
      <c r="D634">
        <v>177.709</v>
      </c>
      <c r="E634">
        <v>7.942</v>
      </c>
      <c r="H634" s="27"/>
    </row>
    <row r="635" spans="3:8" ht="12.75">
      <c r="C635">
        <v>192801</v>
      </c>
      <c r="D635">
        <v>210.119</v>
      </c>
      <c r="E635">
        <v>8.11</v>
      </c>
      <c r="H635" s="27"/>
    </row>
    <row r="636" spans="3:8" ht="12.75">
      <c r="C636">
        <v>192802</v>
      </c>
      <c r="D636">
        <v>203.581</v>
      </c>
      <c r="E636">
        <v>8.177</v>
      </c>
      <c r="H636" s="27"/>
    </row>
    <row r="637" spans="3:8" ht="12.75">
      <c r="C637">
        <v>192803</v>
      </c>
      <c r="D637">
        <v>213.08</v>
      </c>
      <c r="E637">
        <v>8.244</v>
      </c>
      <c r="H637" s="27"/>
    </row>
    <row r="638" spans="3:8" ht="12.75">
      <c r="C638">
        <v>192804</v>
      </c>
      <c r="D638">
        <v>214.013</v>
      </c>
      <c r="E638">
        <v>8.21</v>
      </c>
      <c r="H638" s="27"/>
    </row>
    <row r="639" spans="3:8" ht="12.75">
      <c r="C639">
        <v>192805</v>
      </c>
      <c r="D639">
        <v>197.23</v>
      </c>
      <c r="E639">
        <v>8.311</v>
      </c>
      <c r="H639" s="27"/>
    </row>
    <row r="640" spans="3:8" ht="12.75">
      <c r="C640">
        <v>192806</v>
      </c>
      <c r="D640">
        <v>190.558</v>
      </c>
      <c r="E640">
        <v>8.378</v>
      </c>
      <c r="H640" s="27"/>
    </row>
    <row r="641" spans="3:8" ht="12.75">
      <c r="C641">
        <v>192807</v>
      </c>
      <c r="D641">
        <v>193.207</v>
      </c>
      <c r="E641">
        <v>8.478</v>
      </c>
      <c r="H641" s="27"/>
    </row>
    <row r="642" spans="3:8" ht="12.75">
      <c r="C642">
        <v>192808</v>
      </c>
      <c r="D642">
        <v>190.626</v>
      </c>
      <c r="E642">
        <v>8.646</v>
      </c>
      <c r="H642" s="27"/>
    </row>
    <row r="643" spans="3:8" ht="12.75">
      <c r="C643">
        <v>192809</v>
      </c>
      <c r="D643">
        <v>211.114</v>
      </c>
      <c r="E643">
        <v>8.713</v>
      </c>
      <c r="H643" s="27"/>
    </row>
    <row r="644" spans="3:8" ht="12.75">
      <c r="C644">
        <v>192810</v>
      </c>
      <c r="D644">
        <v>223.226</v>
      </c>
      <c r="E644">
        <v>8.88</v>
      </c>
      <c r="H644" s="27"/>
    </row>
    <row r="645" spans="3:8" ht="12.75">
      <c r="C645">
        <v>192811</v>
      </c>
      <c r="D645">
        <v>206.807</v>
      </c>
      <c r="E645">
        <v>9.048</v>
      </c>
      <c r="H645" s="27"/>
    </row>
    <row r="646" spans="3:8" ht="12.75">
      <c r="C646">
        <v>192812</v>
      </c>
      <c r="D646">
        <v>224.832</v>
      </c>
      <c r="E646">
        <v>9.215</v>
      </c>
      <c r="H646" s="27"/>
    </row>
    <row r="647" spans="3:8" ht="12.75">
      <c r="C647">
        <v>192901</v>
      </c>
      <c r="D647">
        <v>263.791</v>
      </c>
      <c r="E647">
        <v>9.349</v>
      </c>
      <c r="H647" s="27"/>
    </row>
    <row r="648" spans="3:8" ht="12.75">
      <c r="C648">
        <v>192902</v>
      </c>
      <c r="D648">
        <v>294.849</v>
      </c>
      <c r="E648">
        <v>9.316</v>
      </c>
      <c r="H648" s="27"/>
    </row>
    <row r="649" spans="3:8" ht="12.75">
      <c r="C649">
        <v>192903</v>
      </c>
      <c r="D649">
        <v>241.635</v>
      </c>
      <c r="E649">
        <v>9.349</v>
      </c>
      <c r="H649" s="27"/>
    </row>
    <row r="650" spans="3:8" ht="12.75">
      <c r="C650">
        <v>192904</v>
      </c>
      <c r="D650">
        <v>255.798</v>
      </c>
      <c r="E650">
        <v>9.517</v>
      </c>
      <c r="H650" s="27"/>
    </row>
    <row r="651" spans="3:8" ht="12.75">
      <c r="C651">
        <v>192905</v>
      </c>
      <c r="D651">
        <v>246.418</v>
      </c>
      <c r="E651">
        <v>9.685</v>
      </c>
      <c r="H651" s="27"/>
    </row>
    <row r="652" spans="3:8" ht="12.75">
      <c r="C652">
        <v>192906</v>
      </c>
      <c r="D652">
        <v>240.253</v>
      </c>
      <c r="E652">
        <v>9.752</v>
      </c>
      <c r="H652" s="27"/>
    </row>
    <row r="653" spans="3:8" ht="12.75">
      <c r="C653">
        <v>192907</v>
      </c>
      <c r="D653">
        <v>237.105</v>
      </c>
      <c r="E653">
        <v>9.886</v>
      </c>
      <c r="H653" s="27"/>
    </row>
    <row r="654" spans="3:8" ht="12.75">
      <c r="C654">
        <v>192908</v>
      </c>
      <c r="D654">
        <v>221.448</v>
      </c>
      <c r="E654">
        <v>9.785</v>
      </c>
      <c r="H654" s="27"/>
    </row>
    <row r="655" spans="3:8" ht="12.75">
      <c r="C655">
        <v>192909</v>
      </c>
      <c r="D655">
        <v>217.829</v>
      </c>
      <c r="E655">
        <v>9.718</v>
      </c>
      <c r="H655" s="27"/>
    </row>
    <row r="656" spans="3:8" ht="12.75">
      <c r="C656">
        <v>192910</v>
      </c>
      <c r="D656">
        <v>215.283</v>
      </c>
      <c r="E656">
        <v>9.55</v>
      </c>
      <c r="H656" s="27"/>
    </row>
    <row r="657" spans="3:8" ht="12.75">
      <c r="C657">
        <v>192911</v>
      </c>
      <c r="D657">
        <v>222.017</v>
      </c>
      <c r="E657">
        <v>9.081</v>
      </c>
      <c r="H657" s="27"/>
    </row>
    <row r="658" spans="3:8" ht="12.75">
      <c r="C658">
        <v>192912</v>
      </c>
      <c r="D658">
        <v>221.397</v>
      </c>
      <c r="E658">
        <v>8.679</v>
      </c>
      <c r="H658" s="27"/>
    </row>
    <row r="659" spans="3:8" ht="12.75">
      <c r="C659">
        <v>193001</v>
      </c>
      <c r="D659">
        <v>223.833</v>
      </c>
      <c r="E659">
        <v>8.679</v>
      </c>
      <c r="H659" s="27"/>
    </row>
    <row r="660" spans="3:8" ht="12.75">
      <c r="C660">
        <v>193002</v>
      </c>
      <c r="D660">
        <v>226.56</v>
      </c>
      <c r="E660">
        <v>8.646</v>
      </c>
      <c r="H660" s="27"/>
    </row>
    <row r="661" spans="3:8" ht="12.75">
      <c r="C661">
        <v>193003</v>
      </c>
      <c r="D661">
        <v>218.751</v>
      </c>
      <c r="E661">
        <v>8.512</v>
      </c>
      <c r="H661" s="27"/>
    </row>
    <row r="662" spans="3:8" ht="12.75">
      <c r="C662">
        <v>193004</v>
      </c>
      <c r="D662">
        <v>219.995</v>
      </c>
      <c r="E662">
        <v>8.445</v>
      </c>
      <c r="H662" s="27"/>
    </row>
    <row r="663" spans="3:8" ht="12.75">
      <c r="C663">
        <v>193005</v>
      </c>
      <c r="D663">
        <v>209.518</v>
      </c>
      <c r="E663">
        <v>8.311</v>
      </c>
      <c r="H663" s="27"/>
    </row>
    <row r="664" spans="3:8" ht="12.75">
      <c r="C664">
        <v>193006</v>
      </c>
      <c r="D664">
        <v>223.314</v>
      </c>
      <c r="E664">
        <v>8.076</v>
      </c>
      <c r="H664" s="27"/>
    </row>
    <row r="665" spans="3:8" ht="12.75">
      <c r="C665">
        <v>193007</v>
      </c>
      <c r="D665">
        <v>201.93</v>
      </c>
      <c r="E665">
        <v>7.707</v>
      </c>
      <c r="H665" s="27"/>
    </row>
    <row r="666" spans="3:8" ht="12.75">
      <c r="C666">
        <v>193008</v>
      </c>
      <c r="D666">
        <v>202.824</v>
      </c>
      <c r="E666">
        <v>7.54</v>
      </c>
      <c r="H666" s="27"/>
    </row>
    <row r="667" spans="3:8" ht="12.75">
      <c r="C667">
        <v>193009</v>
      </c>
      <c r="D667">
        <v>184.965</v>
      </c>
      <c r="E667">
        <v>7.406</v>
      </c>
      <c r="H667" s="27"/>
    </row>
    <row r="668" spans="3:8" ht="12.75">
      <c r="C668">
        <v>193010</v>
      </c>
      <c r="D668">
        <v>210.96</v>
      </c>
      <c r="E668">
        <v>7.205</v>
      </c>
      <c r="H668" s="27"/>
    </row>
    <row r="669" spans="3:8" ht="12.75">
      <c r="C669">
        <v>193011</v>
      </c>
      <c r="D669">
        <v>167.043</v>
      </c>
      <c r="E669">
        <v>7.037</v>
      </c>
      <c r="H669" s="27"/>
    </row>
    <row r="670" spans="3:8" ht="12.75">
      <c r="C670">
        <v>193012</v>
      </c>
      <c r="D670">
        <v>182.274</v>
      </c>
      <c r="E670">
        <v>6.87</v>
      </c>
      <c r="H670" s="27"/>
    </row>
    <row r="671" spans="3:8" ht="12.75">
      <c r="C671">
        <v>193101</v>
      </c>
      <c r="D671">
        <v>176.986</v>
      </c>
      <c r="E671">
        <v>6.836</v>
      </c>
      <c r="H671" s="27"/>
    </row>
    <row r="672" spans="3:8" ht="12.75">
      <c r="C672">
        <v>193102</v>
      </c>
      <c r="D672">
        <v>185.612</v>
      </c>
      <c r="E672">
        <v>6.87</v>
      </c>
      <c r="H672" s="27"/>
    </row>
    <row r="673" spans="3:8" ht="12.75">
      <c r="C673">
        <v>193103</v>
      </c>
      <c r="D673">
        <v>192.29</v>
      </c>
      <c r="E673">
        <v>7.004</v>
      </c>
      <c r="H673" s="27"/>
    </row>
    <row r="674" spans="3:8" ht="12.75">
      <c r="C674">
        <v>193104</v>
      </c>
      <c r="D674">
        <v>197.385</v>
      </c>
      <c r="E674">
        <v>7.037</v>
      </c>
      <c r="H674" s="27"/>
    </row>
    <row r="675" spans="3:8" ht="12.75">
      <c r="C675">
        <v>193105</v>
      </c>
      <c r="D675">
        <v>179.835</v>
      </c>
      <c r="E675">
        <v>6.937</v>
      </c>
      <c r="H675" s="27"/>
    </row>
    <row r="676" spans="3:8" ht="12.75">
      <c r="C676">
        <v>193106</v>
      </c>
      <c r="D676">
        <v>210.721</v>
      </c>
      <c r="E676">
        <v>6.769</v>
      </c>
      <c r="H676" s="27"/>
    </row>
    <row r="677" spans="3:8" ht="12.75">
      <c r="C677">
        <v>193107</v>
      </c>
      <c r="D677">
        <v>202.097</v>
      </c>
      <c r="E677">
        <v>6.669</v>
      </c>
      <c r="H677" s="27"/>
    </row>
    <row r="678" spans="3:8" ht="12.75">
      <c r="C678">
        <v>193108</v>
      </c>
      <c r="D678">
        <v>179.401</v>
      </c>
      <c r="E678">
        <v>6.434</v>
      </c>
      <c r="H678" s="27"/>
    </row>
    <row r="679" spans="3:8" ht="12.75">
      <c r="C679">
        <v>193109</v>
      </c>
      <c r="D679">
        <v>172.174</v>
      </c>
      <c r="E679">
        <v>6.132</v>
      </c>
      <c r="H679" s="27"/>
    </row>
    <row r="680" spans="3:8" ht="12.75">
      <c r="C680">
        <v>193110</v>
      </c>
      <c r="D680">
        <v>180.48</v>
      </c>
      <c r="E680">
        <v>5.898</v>
      </c>
      <c r="H680" s="27"/>
    </row>
    <row r="681" spans="3:8" ht="12.75">
      <c r="C681">
        <v>193111</v>
      </c>
      <c r="D681">
        <v>198.151</v>
      </c>
      <c r="E681">
        <v>5.831</v>
      </c>
      <c r="H681" s="27"/>
    </row>
    <row r="682" spans="3:8" ht="12.75">
      <c r="C682">
        <v>193112</v>
      </c>
      <c r="D682">
        <v>201.333</v>
      </c>
      <c r="E682">
        <v>5.797</v>
      </c>
      <c r="H682" s="27"/>
    </row>
    <row r="683" spans="3:8" ht="12.75">
      <c r="C683">
        <v>193201</v>
      </c>
      <c r="D683">
        <v>152.278</v>
      </c>
      <c r="E683">
        <v>5.63</v>
      </c>
      <c r="H683" s="27"/>
    </row>
    <row r="684" spans="3:8" ht="12.75">
      <c r="C684">
        <v>193202</v>
      </c>
      <c r="D684">
        <v>140.377</v>
      </c>
      <c r="E684">
        <v>5.496</v>
      </c>
      <c r="H684" s="27"/>
    </row>
    <row r="685" spans="3:8" ht="12.75">
      <c r="C685">
        <v>193203</v>
      </c>
      <c r="D685">
        <v>167.411</v>
      </c>
      <c r="E685">
        <v>5.429</v>
      </c>
      <c r="H685" s="27"/>
    </row>
    <row r="686" spans="3:8" ht="12.75">
      <c r="C686">
        <v>193204</v>
      </c>
      <c r="D686">
        <v>153.193</v>
      </c>
      <c r="E686">
        <v>5.06</v>
      </c>
      <c r="H686" s="27"/>
    </row>
    <row r="687" spans="3:8" ht="12.75">
      <c r="C687">
        <v>193205</v>
      </c>
      <c r="D687">
        <v>141.321</v>
      </c>
      <c r="E687">
        <v>4.893</v>
      </c>
      <c r="H687" s="27"/>
    </row>
    <row r="688" spans="3:8" ht="12.75">
      <c r="C688">
        <v>193206</v>
      </c>
      <c r="D688">
        <v>159.795</v>
      </c>
      <c r="E688">
        <v>4.725</v>
      </c>
      <c r="H688" s="27"/>
    </row>
    <row r="689" spans="3:8" ht="12.75">
      <c r="C689">
        <v>193207</v>
      </c>
      <c r="D689">
        <v>145.559</v>
      </c>
      <c r="E689">
        <v>4.591</v>
      </c>
      <c r="H689" s="27"/>
    </row>
    <row r="690" spans="3:8" ht="12.75">
      <c r="C690">
        <v>193208</v>
      </c>
      <c r="D690">
        <v>147.121</v>
      </c>
      <c r="E690">
        <v>4.725</v>
      </c>
      <c r="H690" s="27"/>
    </row>
    <row r="691" spans="3:8" ht="12.75">
      <c r="C691">
        <v>193209</v>
      </c>
      <c r="D691">
        <v>141.451</v>
      </c>
      <c r="E691">
        <v>5.027</v>
      </c>
      <c r="H691" s="27"/>
    </row>
    <row r="692" spans="3:8" ht="12.75">
      <c r="C692">
        <v>193210</v>
      </c>
      <c r="D692">
        <v>153.656</v>
      </c>
      <c r="E692">
        <v>5.194</v>
      </c>
      <c r="H692" s="27"/>
    </row>
    <row r="693" spans="3:8" ht="12.75">
      <c r="C693">
        <v>193211</v>
      </c>
      <c r="D693">
        <v>135.835</v>
      </c>
      <c r="E693">
        <v>5.194</v>
      </c>
      <c r="H693" s="27"/>
    </row>
    <row r="694" spans="3:8" ht="12.75">
      <c r="C694">
        <v>193212</v>
      </c>
      <c r="D694">
        <v>136.726</v>
      </c>
      <c r="E694">
        <v>5.094</v>
      </c>
      <c r="H694" s="27"/>
    </row>
    <row r="695" spans="3:8" ht="12.75">
      <c r="C695">
        <v>193301</v>
      </c>
      <c r="D695">
        <v>129.017</v>
      </c>
      <c r="E695">
        <v>4.993</v>
      </c>
      <c r="H695" s="27"/>
    </row>
    <row r="696" spans="3:8" ht="12.75">
      <c r="C696">
        <v>193302</v>
      </c>
      <c r="D696">
        <v>113.479</v>
      </c>
      <c r="E696">
        <v>5.027</v>
      </c>
      <c r="H696" s="27"/>
    </row>
    <row r="697" spans="3:8" ht="12.75">
      <c r="C697">
        <v>193303</v>
      </c>
      <c r="D697">
        <v>115.877</v>
      </c>
      <c r="E697">
        <v>4.725</v>
      </c>
      <c r="H697" s="27"/>
    </row>
    <row r="698" spans="3:8" ht="12.75">
      <c r="C698">
        <v>193304</v>
      </c>
      <c r="D698">
        <v>109.91</v>
      </c>
      <c r="E698">
        <v>5.06</v>
      </c>
      <c r="H698" s="27"/>
    </row>
    <row r="699" spans="3:8" ht="12.75">
      <c r="C699">
        <v>193305</v>
      </c>
      <c r="D699">
        <v>128.269</v>
      </c>
      <c r="E699">
        <v>5.898</v>
      </c>
      <c r="H699" s="27"/>
    </row>
    <row r="700" spans="3:8" ht="12.75">
      <c r="C700">
        <v>193306</v>
      </c>
      <c r="D700">
        <v>151.576</v>
      </c>
      <c r="E700">
        <v>6.803</v>
      </c>
      <c r="H700" s="27"/>
    </row>
    <row r="701" spans="3:8" ht="12.75">
      <c r="C701">
        <v>193307</v>
      </c>
      <c r="D701">
        <v>221.452</v>
      </c>
      <c r="E701">
        <v>7.439</v>
      </c>
      <c r="H701" s="27"/>
    </row>
    <row r="702" spans="3:8" ht="12.75">
      <c r="C702">
        <v>193308</v>
      </c>
      <c r="D702">
        <v>210.92</v>
      </c>
      <c r="E702">
        <v>7.138</v>
      </c>
      <c r="H702" s="27"/>
    </row>
    <row r="703" spans="3:8" ht="12.75">
      <c r="C703">
        <v>193309</v>
      </c>
      <c r="D703">
        <v>207.182</v>
      </c>
      <c r="E703">
        <v>6.736</v>
      </c>
      <c r="H703" s="27"/>
    </row>
    <row r="704" spans="3:8" ht="12.75">
      <c r="C704">
        <v>193310</v>
      </c>
      <c r="D704">
        <v>190.378</v>
      </c>
      <c r="E704">
        <v>6.4</v>
      </c>
      <c r="H704" s="27"/>
    </row>
    <row r="705" spans="3:8" ht="12.75">
      <c r="C705">
        <v>193311</v>
      </c>
      <c r="D705">
        <v>170.434</v>
      </c>
      <c r="E705">
        <v>6.032</v>
      </c>
      <c r="H705" s="27"/>
    </row>
    <row r="706" spans="3:8" ht="12.75">
      <c r="C706">
        <v>193312</v>
      </c>
      <c r="D706">
        <v>162.88</v>
      </c>
      <c r="E706">
        <v>6.065</v>
      </c>
      <c r="H706" s="27"/>
    </row>
    <row r="707" spans="3:8" ht="12.75">
      <c r="C707">
        <v>193401</v>
      </c>
      <c r="D707">
        <v>184.349</v>
      </c>
      <c r="E707">
        <v>6.266</v>
      </c>
      <c r="H707" s="27"/>
    </row>
    <row r="708" spans="3:8" ht="12.75">
      <c r="C708">
        <v>193402</v>
      </c>
      <c r="D708">
        <v>164.288</v>
      </c>
      <c r="E708">
        <v>6.568</v>
      </c>
      <c r="H708" s="27"/>
    </row>
    <row r="709" spans="3:8" ht="12.75">
      <c r="C709">
        <v>193403</v>
      </c>
      <c r="D709">
        <v>170.521</v>
      </c>
      <c r="E709">
        <v>6.87</v>
      </c>
      <c r="H709" s="27"/>
    </row>
    <row r="710" spans="3:8" ht="12.75">
      <c r="C710">
        <v>193404</v>
      </c>
      <c r="D710">
        <v>187.549</v>
      </c>
      <c r="E710">
        <v>6.87</v>
      </c>
      <c r="H710" s="27"/>
    </row>
    <row r="711" spans="3:8" ht="12.75">
      <c r="C711">
        <v>193405</v>
      </c>
      <c r="D711">
        <v>197.552</v>
      </c>
      <c r="E711">
        <v>7.004</v>
      </c>
      <c r="H711" s="27"/>
    </row>
    <row r="712" spans="3:8" ht="12.75">
      <c r="C712">
        <v>193406</v>
      </c>
      <c r="D712">
        <v>202.631</v>
      </c>
      <c r="E712">
        <v>6.87</v>
      </c>
      <c r="H712" s="27"/>
    </row>
    <row r="713" spans="3:8" ht="12.75">
      <c r="C713">
        <v>193407</v>
      </c>
      <c r="D713">
        <v>187.069</v>
      </c>
      <c r="E713">
        <v>6.4</v>
      </c>
      <c r="H713" s="27"/>
    </row>
    <row r="714" spans="3:8" ht="12.75">
      <c r="C714">
        <v>193408</v>
      </c>
      <c r="D714">
        <v>140.726</v>
      </c>
      <c r="E714">
        <v>6.333</v>
      </c>
      <c r="H714" s="27"/>
    </row>
    <row r="715" spans="3:8" ht="12.75">
      <c r="C715">
        <v>193409</v>
      </c>
      <c r="D715">
        <v>150.742</v>
      </c>
      <c r="E715">
        <v>5.965</v>
      </c>
      <c r="H715" s="27"/>
    </row>
    <row r="716" spans="3:8" ht="12.75">
      <c r="C716">
        <v>193410</v>
      </c>
      <c r="D716">
        <v>134.765</v>
      </c>
      <c r="E716">
        <v>6.233</v>
      </c>
      <c r="H716" s="27"/>
    </row>
    <row r="717" spans="3:8" ht="12.75">
      <c r="C717">
        <v>193411</v>
      </c>
      <c r="D717">
        <v>159.877</v>
      </c>
      <c r="E717">
        <v>6.3</v>
      </c>
      <c r="H717" s="27"/>
    </row>
    <row r="718" spans="3:8" ht="12.75">
      <c r="C718">
        <v>193412</v>
      </c>
      <c r="D718">
        <v>100.768</v>
      </c>
      <c r="E718">
        <v>6.702</v>
      </c>
      <c r="H718" s="27"/>
    </row>
    <row r="719" spans="3:8" ht="12.75">
      <c r="C719">
        <v>193501</v>
      </c>
      <c r="D719">
        <v>164.291</v>
      </c>
      <c r="E719">
        <v>7.238</v>
      </c>
      <c r="H719" s="27"/>
    </row>
    <row r="720" spans="3:8" ht="12.75">
      <c r="C720">
        <v>193502</v>
      </c>
      <c r="D720">
        <v>201.865</v>
      </c>
      <c r="E720">
        <v>7.372</v>
      </c>
      <c r="H720" s="27"/>
    </row>
    <row r="721" spans="3:8" ht="12.75">
      <c r="C721">
        <v>193503</v>
      </c>
      <c r="D721">
        <v>184.372</v>
      </c>
      <c r="E721">
        <v>7.339</v>
      </c>
      <c r="H721" s="27"/>
    </row>
    <row r="722" spans="3:8" ht="12.75">
      <c r="C722">
        <v>193504</v>
      </c>
      <c r="D722">
        <v>171.052</v>
      </c>
      <c r="E722">
        <v>7.205</v>
      </c>
      <c r="H722" s="27"/>
    </row>
    <row r="723" spans="3:8" ht="12.75">
      <c r="C723">
        <v>193505</v>
      </c>
      <c r="D723">
        <v>146.23</v>
      </c>
      <c r="E723">
        <v>7.205</v>
      </c>
      <c r="H723" s="27"/>
    </row>
    <row r="724" spans="3:8" ht="12.75">
      <c r="C724">
        <v>193506</v>
      </c>
      <c r="D724">
        <v>170.133</v>
      </c>
      <c r="E724">
        <v>7.305</v>
      </c>
      <c r="H724" s="27"/>
    </row>
    <row r="725" spans="3:8" ht="12.75">
      <c r="C725">
        <v>193507</v>
      </c>
      <c r="D725">
        <v>198.033</v>
      </c>
      <c r="E725">
        <v>7.305</v>
      </c>
      <c r="H725" s="27"/>
    </row>
    <row r="726" spans="3:8" ht="12.75">
      <c r="C726">
        <v>193508</v>
      </c>
      <c r="D726">
        <v>172.67</v>
      </c>
      <c r="E726">
        <v>7.573</v>
      </c>
      <c r="H726" s="27"/>
    </row>
    <row r="727" spans="3:8" ht="12.75">
      <c r="C727">
        <v>193509</v>
      </c>
      <c r="D727">
        <v>173.749</v>
      </c>
      <c r="E727">
        <v>7.774</v>
      </c>
      <c r="H727" s="27"/>
    </row>
    <row r="728" spans="3:8" ht="12.75">
      <c r="C728">
        <v>193510</v>
      </c>
      <c r="D728">
        <v>171.206</v>
      </c>
      <c r="E728">
        <v>8.009</v>
      </c>
      <c r="H728" s="27"/>
    </row>
    <row r="729" spans="3:8" ht="12.75">
      <c r="C729">
        <v>193511</v>
      </c>
      <c r="D729">
        <v>145.481</v>
      </c>
      <c r="E729">
        <v>8.177</v>
      </c>
      <c r="H729" s="27"/>
    </row>
    <row r="730" spans="3:8" ht="12.75">
      <c r="C730">
        <v>193512</v>
      </c>
      <c r="D730">
        <v>180.875</v>
      </c>
      <c r="E730">
        <v>8.277</v>
      </c>
      <c r="H730" s="27"/>
    </row>
    <row r="731" spans="3:8" ht="12.75">
      <c r="C731">
        <v>193601</v>
      </c>
      <c r="D731">
        <v>164.985</v>
      </c>
      <c r="E731">
        <v>8.143</v>
      </c>
      <c r="H731" s="27"/>
    </row>
    <row r="732" spans="3:8" ht="12.75">
      <c r="C732">
        <v>193602</v>
      </c>
      <c r="D732">
        <v>173.532</v>
      </c>
      <c r="E732">
        <v>7.942</v>
      </c>
      <c r="H732" s="27"/>
    </row>
    <row r="733" spans="3:8" ht="12.75">
      <c r="C733">
        <v>193603</v>
      </c>
      <c r="D733">
        <v>162.884</v>
      </c>
      <c r="E733">
        <v>8.042</v>
      </c>
      <c r="H733" s="27"/>
    </row>
    <row r="734" spans="3:8" ht="12.75">
      <c r="C734">
        <v>193604</v>
      </c>
      <c r="D734">
        <v>197.327</v>
      </c>
      <c r="E734">
        <v>8.545</v>
      </c>
      <c r="H734" s="27"/>
    </row>
    <row r="735" spans="3:8" ht="12.75">
      <c r="C735">
        <v>193605</v>
      </c>
      <c r="D735">
        <v>178.358</v>
      </c>
      <c r="E735">
        <v>8.713</v>
      </c>
      <c r="H735" s="27"/>
    </row>
    <row r="736" spans="3:8" ht="12.75">
      <c r="C736">
        <v>193606</v>
      </c>
      <c r="D736">
        <v>194.893</v>
      </c>
      <c r="E736">
        <v>8.88</v>
      </c>
      <c r="H736" s="27"/>
    </row>
    <row r="737" spans="3:8" ht="12.75">
      <c r="C737">
        <v>193607</v>
      </c>
      <c r="D737">
        <v>198.554</v>
      </c>
      <c r="E737">
        <v>9.048</v>
      </c>
      <c r="H737" s="27"/>
    </row>
    <row r="738" spans="3:8" ht="12.75">
      <c r="C738">
        <v>193608</v>
      </c>
      <c r="D738">
        <v>194.232</v>
      </c>
      <c r="E738">
        <v>9.182</v>
      </c>
      <c r="H738" s="27"/>
    </row>
    <row r="739" spans="3:8" ht="12.75">
      <c r="C739">
        <v>193609</v>
      </c>
      <c r="D739">
        <v>213.904</v>
      </c>
      <c r="E739">
        <v>9.349</v>
      </c>
      <c r="H739" s="27"/>
    </row>
    <row r="740" spans="3:8" ht="12.75">
      <c r="C740">
        <v>193610</v>
      </c>
      <c r="D740">
        <v>193.485</v>
      </c>
      <c r="E740">
        <v>9.483</v>
      </c>
      <c r="H740" s="27"/>
    </row>
    <row r="741" spans="3:8" ht="12.75">
      <c r="C741">
        <v>193611</v>
      </c>
      <c r="D741">
        <v>202.694</v>
      </c>
      <c r="E741">
        <v>9.752</v>
      </c>
      <c r="H741" s="27"/>
    </row>
    <row r="742" spans="3:8" ht="12.75">
      <c r="C742">
        <v>193612</v>
      </c>
      <c r="D742">
        <v>227.087</v>
      </c>
      <c r="E742">
        <v>10.053</v>
      </c>
      <c r="H742" s="27"/>
    </row>
    <row r="743" spans="3:8" ht="12.75">
      <c r="C743">
        <v>193701</v>
      </c>
      <c r="D743">
        <v>215.962</v>
      </c>
      <c r="E743">
        <v>10.02</v>
      </c>
      <c r="H743" s="27"/>
    </row>
    <row r="744" spans="3:8" ht="12.75">
      <c r="C744">
        <v>193702</v>
      </c>
      <c r="D744">
        <v>232.051</v>
      </c>
      <c r="E744">
        <v>10.154</v>
      </c>
      <c r="H744" s="27"/>
    </row>
    <row r="745" spans="3:8" ht="12.75">
      <c r="C745">
        <v>193703</v>
      </c>
      <c r="D745">
        <v>207.278</v>
      </c>
      <c r="E745">
        <v>10.388</v>
      </c>
      <c r="H745" s="27"/>
    </row>
    <row r="746" spans="3:8" ht="12.75">
      <c r="C746">
        <v>193704</v>
      </c>
      <c r="D746">
        <v>216.205</v>
      </c>
      <c r="E746">
        <v>10.388</v>
      </c>
      <c r="H746" s="27"/>
    </row>
    <row r="747" spans="3:8" ht="12.75">
      <c r="C747">
        <v>193705</v>
      </c>
      <c r="D747">
        <v>223.829</v>
      </c>
      <c r="E747">
        <v>10.422</v>
      </c>
      <c r="H747" s="27"/>
    </row>
    <row r="748" spans="3:8" ht="12.75">
      <c r="C748">
        <v>193706</v>
      </c>
      <c r="D748">
        <v>232.285</v>
      </c>
      <c r="E748">
        <v>10.288</v>
      </c>
      <c r="H748" s="27"/>
    </row>
    <row r="749" spans="3:8" ht="12.75">
      <c r="C749">
        <v>193707</v>
      </c>
      <c r="D749">
        <v>200.692</v>
      </c>
      <c r="E749">
        <v>10.355</v>
      </c>
      <c r="H749" s="27"/>
    </row>
    <row r="750" spans="3:8" ht="12.75">
      <c r="C750">
        <v>193708</v>
      </c>
      <c r="D750">
        <v>220.668</v>
      </c>
      <c r="E750">
        <v>10.288</v>
      </c>
      <c r="H750" s="27"/>
    </row>
    <row r="751" spans="3:8" ht="12.75">
      <c r="C751">
        <v>193709</v>
      </c>
      <c r="D751">
        <v>234.997</v>
      </c>
      <c r="E751">
        <v>9.953</v>
      </c>
      <c r="H751" s="27"/>
    </row>
    <row r="752" spans="3:8" ht="12.75">
      <c r="C752">
        <v>193710</v>
      </c>
      <c r="D752">
        <v>221.343</v>
      </c>
      <c r="E752">
        <v>9.215</v>
      </c>
      <c r="H752" s="27"/>
    </row>
    <row r="753" spans="3:8" ht="12.75">
      <c r="C753">
        <v>193711</v>
      </c>
      <c r="D753">
        <v>215.345</v>
      </c>
      <c r="E753">
        <v>8.311</v>
      </c>
      <c r="H753" s="27"/>
    </row>
    <row r="754" spans="3:8" ht="12.75">
      <c r="C754">
        <v>193712</v>
      </c>
      <c r="D754">
        <v>231.944</v>
      </c>
      <c r="E754">
        <v>7.573</v>
      </c>
      <c r="H754" s="27"/>
    </row>
    <row r="755" spans="3:8" ht="12.75">
      <c r="C755">
        <v>193801</v>
      </c>
      <c r="D755">
        <v>177.32</v>
      </c>
      <c r="E755">
        <v>7.406</v>
      </c>
      <c r="H755" s="27"/>
    </row>
    <row r="756" spans="3:8" ht="12.75">
      <c r="C756">
        <v>193802</v>
      </c>
      <c r="D756">
        <v>171.663</v>
      </c>
      <c r="E756">
        <v>7.339</v>
      </c>
      <c r="H756" s="27"/>
    </row>
    <row r="757" spans="3:8" ht="12.75">
      <c r="C757">
        <v>193803</v>
      </c>
      <c r="D757">
        <v>161.271</v>
      </c>
      <c r="E757">
        <v>7.339</v>
      </c>
      <c r="H757" s="27"/>
    </row>
    <row r="758" spans="3:8" ht="12.75">
      <c r="C758">
        <v>193804</v>
      </c>
      <c r="D758">
        <v>140.976</v>
      </c>
      <c r="E758">
        <v>7.205</v>
      </c>
      <c r="H758" s="27"/>
    </row>
    <row r="759" spans="3:8" ht="12.75">
      <c r="C759">
        <v>193805</v>
      </c>
      <c r="D759">
        <v>138.488</v>
      </c>
      <c r="E759">
        <v>7.037</v>
      </c>
      <c r="H759" s="27"/>
    </row>
    <row r="760" spans="3:8" ht="12.75">
      <c r="C760">
        <v>193806</v>
      </c>
      <c r="D760">
        <v>139.9</v>
      </c>
      <c r="E760">
        <v>7.104</v>
      </c>
      <c r="H760" s="27"/>
    </row>
    <row r="761" spans="3:8" ht="12.75">
      <c r="C761">
        <v>193807</v>
      </c>
      <c r="D761">
        <v>130.15</v>
      </c>
      <c r="E761">
        <v>7.506</v>
      </c>
      <c r="H761" s="27"/>
    </row>
    <row r="762" spans="3:8" ht="12.75">
      <c r="C762">
        <v>193808</v>
      </c>
      <c r="D762">
        <v>149.443</v>
      </c>
      <c r="E762">
        <v>7.908</v>
      </c>
      <c r="H762" s="27"/>
    </row>
    <row r="763" spans="3:8" ht="12.75">
      <c r="C763">
        <v>193809</v>
      </c>
      <c r="D763">
        <v>157.51</v>
      </c>
      <c r="E763">
        <v>8.143</v>
      </c>
      <c r="H763" s="27"/>
    </row>
    <row r="764" spans="3:8" ht="12.75">
      <c r="C764">
        <v>193810</v>
      </c>
      <c r="D764">
        <v>164.739</v>
      </c>
      <c r="E764">
        <v>8.344</v>
      </c>
      <c r="H764" s="27"/>
    </row>
    <row r="765" spans="3:8" ht="12.75">
      <c r="C765">
        <v>193811</v>
      </c>
      <c r="D765">
        <v>167.273</v>
      </c>
      <c r="E765">
        <v>8.679</v>
      </c>
      <c r="H765" s="27"/>
    </row>
    <row r="766" spans="3:8" ht="12.75">
      <c r="C766">
        <v>193812</v>
      </c>
      <c r="D766">
        <v>167.767</v>
      </c>
      <c r="E766">
        <v>8.78</v>
      </c>
      <c r="H766" s="27"/>
    </row>
    <row r="767" spans="3:8" ht="12.75">
      <c r="C767">
        <v>193901</v>
      </c>
      <c r="D767">
        <v>172.516</v>
      </c>
      <c r="E767">
        <v>8.78</v>
      </c>
      <c r="H767" s="27"/>
    </row>
    <row r="768" spans="3:8" ht="12.75">
      <c r="C768">
        <v>193902</v>
      </c>
      <c r="D768">
        <v>156.213</v>
      </c>
      <c r="E768">
        <v>8.847</v>
      </c>
      <c r="H768" s="27"/>
    </row>
    <row r="769" spans="3:8" ht="12.75">
      <c r="C769">
        <v>193903</v>
      </c>
      <c r="D769">
        <v>182.798</v>
      </c>
      <c r="E769">
        <v>8.88</v>
      </c>
      <c r="H769" s="27"/>
    </row>
    <row r="770" spans="3:8" ht="12.75">
      <c r="C770">
        <v>193904</v>
      </c>
      <c r="D770">
        <v>158.482</v>
      </c>
      <c r="E770">
        <v>8.847</v>
      </c>
      <c r="H770" s="27"/>
    </row>
    <row r="771" spans="3:8" ht="12.75">
      <c r="C771">
        <v>193905</v>
      </c>
      <c r="D771">
        <v>184.297</v>
      </c>
      <c r="E771">
        <v>8.813</v>
      </c>
      <c r="H771" s="27"/>
    </row>
    <row r="772" spans="3:8" ht="12.75">
      <c r="C772">
        <v>193906</v>
      </c>
      <c r="D772">
        <v>172.813</v>
      </c>
      <c r="E772">
        <v>9.014</v>
      </c>
      <c r="H772" s="27"/>
    </row>
    <row r="773" spans="3:8" ht="12.75">
      <c r="C773">
        <v>193907</v>
      </c>
      <c r="D773">
        <v>179.191</v>
      </c>
      <c r="E773">
        <v>9.282</v>
      </c>
      <c r="H773" s="27"/>
    </row>
    <row r="774" spans="3:8" ht="12.75">
      <c r="C774">
        <v>193908</v>
      </c>
      <c r="D774">
        <v>179.728</v>
      </c>
      <c r="E774">
        <v>9.416</v>
      </c>
      <c r="H774" s="27"/>
    </row>
    <row r="775" spans="3:8" ht="12.75">
      <c r="C775">
        <v>193909</v>
      </c>
      <c r="D775">
        <v>192.803</v>
      </c>
      <c r="E775">
        <v>9.986</v>
      </c>
      <c r="H775" s="27"/>
    </row>
    <row r="776" spans="3:8" ht="12.75">
      <c r="C776">
        <v>193910</v>
      </c>
      <c r="D776">
        <v>215.692</v>
      </c>
      <c r="E776">
        <v>10.489</v>
      </c>
      <c r="H776" s="27"/>
    </row>
    <row r="777" spans="3:8" ht="12.75">
      <c r="C777">
        <v>193911</v>
      </c>
      <c r="D777">
        <v>207.562</v>
      </c>
      <c r="E777">
        <v>10.757</v>
      </c>
      <c r="H777" s="27"/>
    </row>
    <row r="778" spans="3:8" ht="12.75">
      <c r="C778">
        <v>193912</v>
      </c>
      <c r="D778">
        <v>281.021</v>
      </c>
      <c r="E778">
        <v>10.757</v>
      </c>
      <c r="H778" s="27"/>
    </row>
    <row r="779" spans="3:8" ht="12.75">
      <c r="C779">
        <v>194001</v>
      </c>
      <c r="D779">
        <v>275.583</v>
      </c>
      <c r="E779">
        <v>10.623</v>
      </c>
      <c r="H779" s="27"/>
    </row>
    <row r="780" spans="3:8" ht="12.75">
      <c r="C780">
        <v>194002</v>
      </c>
      <c r="D780">
        <v>200.597</v>
      </c>
      <c r="E780">
        <v>10.288</v>
      </c>
      <c r="H780" s="27"/>
    </row>
    <row r="781" spans="3:8" ht="12.75">
      <c r="C781">
        <v>194003</v>
      </c>
      <c r="D781">
        <v>232.237</v>
      </c>
      <c r="E781">
        <v>10.053</v>
      </c>
      <c r="H781" s="27"/>
    </row>
    <row r="782" spans="3:8" ht="12.75">
      <c r="C782">
        <v>194004</v>
      </c>
      <c r="D782">
        <v>262.499</v>
      </c>
      <c r="E782">
        <v>10.254</v>
      </c>
      <c r="H782" s="27"/>
    </row>
    <row r="783" spans="3:8" ht="12.75">
      <c r="C783">
        <v>194005</v>
      </c>
      <c r="D783">
        <v>221.192</v>
      </c>
      <c r="E783">
        <v>10.556</v>
      </c>
      <c r="H783" s="27"/>
    </row>
    <row r="784" spans="3:8" ht="12.75">
      <c r="C784">
        <v>194006</v>
      </c>
      <c r="D784">
        <v>252.392</v>
      </c>
      <c r="E784">
        <v>10.891</v>
      </c>
      <c r="H784" s="27"/>
    </row>
    <row r="785" spans="3:8" ht="12.75">
      <c r="C785">
        <v>194007</v>
      </c>
      <c r="D785">
        <v>282.412</v>
      </c>
      <c r="E785">
        <v>11.025</v>
      </c>
      <c r="H785" s="27"/>
    </row>
    <row r="786" spans="3:8" ht="12.75">
      <c r="C786">
        <v>194008</v>
      </c>
      <c r="D786">
        <v>285.488</v>
      </c>
      <c r="E786">
        <v>11.092</v>
      </c>
      <c r="H786" s="27"/>
    </row>
    <row r="787" spans="3:8" ht="12.75">
      <c r="C787">
        <v>194009</v>
      </c>
      <c r="D787">
        <v>320.23</v>
      </c>
      <c r="E787">
        <v>11.327</v>
      </c>
      <c r="H787" s="27"/>
    </row>
    <row r="788" spans="3:8" ht="12.75">
      <c r="C788">
        <v>194010</v>
      </c>
      <c r="D788">
        <v>304.91</v>
      </c>
      <c r="E788">
        <v>11.494</v>
      </c>
      <c r="H788" s="27"/>
    </row>
    <row r="789" spans="3:8" ht="12.75">
      <c r="C789">
        <v>194011</v>
      </c>
      <c r="D789">
        <v>309.145</v>
      </c>
      <c r="E789">
        <v>11.762</v>
      </c>
      <c r="H789" s="27"/>
    </row>
    <row r="790" spans="3:8" ht="12.75">
      <c r="C790">
        <v>194012</v>
      </c>
      <c r="D790">
        <v>372.697</v>
      </c>
      <c r="E790">
        <v>12.164</v>
      </c>
      <c r="H790" s="27"/>
    </row>
    <row r="791" spans="3:8" ht="12.75">
      <c r="C791">
        <v>194101</v>
      </c>
      <c r="E791">
        <v>12.466</v>
      </c>
      <c r="H791" s="27"/>
    </row>
    <row r="792" spans="3:8" ht="12.75">
      <c r="C792">
        <v>194102</v>
      </c>
      <c r="E792">
        <v>12.834</v>
      </c>
      <c r="H792" s="27"/>
    </row>
    <row r="793" spans="3:8" ht="12.75">
      <c r="C793">
        <v>194103</v>
      </c>
      <c r="E793">
        <v>13.237</v>
      </c>
      <c r="H793" s="27"/>
    </row>
    <row r="794" spans="3:8" ht="12.75">
      <c r="C794">
        <v>194104</v>
      </c>
      <c r="E794">
        <v>13.27</v>
      </c>
      <c r="H794" s="27"/>
    </row>
    <row r="795" spans="3:8" ht="12.75">
      <c r="C795">
        <v>194105</v>
      </c>
      <c r="E795">
        <v>13.873</v>
      </c>
      <c r="H795" s="27"/>
    </row>
    <row r="796" spans="3:8" ht="12.75">
      <c r="C796">
        <v>194106</v>
      </c>
      <c r="E796">
        <v>13.974</v>
      </c>
      <c r="H796" s="27"/>
    </row>
    <row r="797" spans="3:8" ht="12.75">
      <c r="C797">
        <v>194107</v>
      </c>
      <c r="E797">
        <v>14.141</v>
      </c>
      <c r="H797" s="27"/>
    </row>
    <row r="798" spans="3:8" ht="12.75">
      <c r="C798">
        <v>194108</v>
      </c>
      <c r="E798">
        <v>14.309</v>
      </c>
      <c r="H798" s="27"/>
    </row>
    <row r="799" spans="3:8" ht="12.75">
      <c r="C799">
        <v>194109</v>
      </c>
      <c r="E799">
        <v>14.309</v>
      </c>
      <c r="H799" s="27"/>
    </row>
    <row r="800" spans="3:8" ht="12.75">
      <c r="C800">
        <v>194110</v>
      </c>
      <c r="E800">
        <v>14.443</v>
      </c>
      <c r="H800" s="27"/>
    </row>
    <row r="801" spans="3:8" ht="12.75">
      <c r="C801">
        <v>194111</v>
      </c>
      <c r="E801">
        <v>14.51</v>
      </c>
      <c r="H801" s="27"/>
    </row>
    <row r="802" spans="3:8" ht="12.75">
      <c r="C802">
        <v>194112</v>
      </c>
      <c r="E802">
        <v>14.745</v>
      </c>
      <c r="H802" s="27"/>
    </row>
    <row r="803" spans="3:8" ht="12.75">
      <c r="C803">
        <v>194201</v>
      </c>
      <c r="E803">
        <v>15.046</v>
      </c>
      <c r="H803" s="27"/>
    </row>
    <row r="804" spans="3:8" ht="12.75">
      <c r="C804">
        <v>194202</v>
      </c>
      <c r="E804">
        <v>15.314</v>
      </c>
      <c r="H804" s="27"/>
    </row>
    <row r="805" spans="3:8" ht="12.75">
      <c r="C805">
        <v>194203</v>
      </c>
      <c r="E805">
        <v>15.482</v>
      </c>
      <c r="H805" s="27"/>
    </row>
    <row r="806" spans="3:8" ht="12.75">
      <c r="C806">
        <v>194204</v>
      </c>
      <c r="E806">
        <v>15.046</v>
      </c>
      <c r="H806" s="27"/>
    </row>
    <row r="807" spans="3:8" ht="12.75">
      <c r="C807">
        <v>194205</v>
      </c>
      <c r="E807">
        <v>15.08</v>
      </c>
      <c r="H807" s="27"/>
    </row>
    <row r="808" spans="3:8" ht="12.75">
      <c r="C808">
        <v>194206</v>
      </c>
      <c r="E808">
        <v>15.113</v>
      </c>
      <c r="H808" s="27"/>
    </row>
    <row r="809" spans="3:8" ht="12.75">
      <c r="C809">
        <v>194207</v>
      </c>
      <c r="E809">
        <v>15.482</v>
      </c>
      <c r="H809" s="27"/>
    </row>
    <row r="810" spans="3:8" ht="12.75">
      <c r="C810">
        <v>194208</v>
      </c>
      <c r="E810">
        <v>15.951</v>
      </c>
      <c r="H810" s="27"/>
    </row>
    <row r="811" spans="3:8" ht="12.75">
      <c r="C811">
        <v>194209</v>
      </c>
      <c r="E811">
        <v>16.32</v>
      </c>
      <c r="H811" s="27"/>
    </row>
    <row r="812" spans="3:8" ht="12.75">
      <c r="C812">
        <v>194210</v>
      </c>
      <c r="E812">
        <v>16.856</v>
      </c>
      <c r="H812" s="27"/>
    </row>
    <row r="813" spans="3:8" ht="12.75">
      <c r="C813">
        <v>194211</v>
      </c>
      <c r="E813">
        <v>17.258</v>
      </c>
      <c r="H813" s="27"/>
    </row>
    <row r="814" spans="3:8" ht="12.75">
      <c r="C814">
        <v>194212</v>
      </c>
      <c r="E814">
        <v>17.66</v>
      </c>
      <c r="H814" s="27"/>
    </row>
    <row r="815" spans="3:8" ht="12.75">
      <c r="C815">
        <v>194301</v>
      </c>
      <c r="E815">
        <v>17.828</v>
      </c>
      <c r="H815" s="27"/>
    </row>
    <row r="816" spans="3:8" ht="12.75">
      <c r="C816">
        <v>194302</v>
      </c>
      <c r="E816">
        <v>18.297</v>
      </c>
      <c r="H816" s="27"/>
    </row>
    <row r="817" spans="3:8" ht="12.75">
      <c r="C817">
        <v>194303</v>
      </c>
      <c r="E817">
        <v>18.431</v>
      </c>
      <c r="H817" s="27"/>
    </row>
    <row r="818" spans="3:8" ht="12.75">
      <c r="C818">
        <v>194304</v>
      </c>
      <c r="E818">
        <v>18.665</v>
      </c>
      <c r="H818" s="27"/>
    </row>
    <row r="819" spans="3:8" ht="12.75">
      <c r="C819">
        <v>194305</v>
      </c>
      <c r="E819">
        <v>18.799</v>
      </c>
      <c r="H819" s="27"/>
    </row>
    <row r="820" spans="3:8" ht="12.75">
      <c r="C820">
        <v>194306</v>
      </c>
      <c r="E820">
        <v>18.699</v>
      </c>
      <c r="H820" s="27"/>
    </row>
    <row r="821" spans="3:8" ht="12.75">
      <c r="C821">
        <v>194307</v>
      </c>
      <c r="E821">
        <v>19.268</v>
      </c>
      <c r="H821" s="27"/>
    </row>
    <row r="822" spans="3:8" ht="12.75">
      <c r="C822">
        <v>194308</v>
      </c>
      <c r="E822">
        <v>19.671</v>
      </c>
      <c r="H822" s="27"/>
    </row>
    <row r="823" spans="3:8" ht="12.75">
      <c r="C823">
        <v>194309</v>
      </c>
      <c r="E823">
        <v>20.173</v>
      </c>
      <c r="H823" s="27"/>
    </row>
    <row r="824" spans="3:8" ht="12.75">
      <c r="C824">
        <v>194310</v>
      </c>
      <c r="E824">
        <v>20.475</v>
      </c>
      <c r="H824" s="27"/>
    </row>
    <row r="825" spans="3:8" ht="12.75">
      <c r="C825">
        <v>194311</v>
      </c>
      <c r="E825">
        <v>20.743</v>
      </c>
      <c r="H825" s="27"/>
    </row>
    <row r="826" spans="3:8" ht="12.75">
      <c r="C826">
        <v>194312</v>
      </c>
      <c r="E826">
        <v>20.475</v>
      </c>
      <c r="H826" s="27"/>
    </row>
    <row r="827" spans="3:8" ht="12.75">
      <c r="C827">
        <v>194401</v>
      </c>
      <c r="E827">
        <v>20.709</v>
      </c>
      <c r="H827" s="27"/>
    </row>
    <row r="828" spans="3:8" ht="12.75">
      <c r="C828">
        <v>194402</v>
      </c>
      <c r="E828">
        <v>20.877</v>
      </c>
      <c r="H828" s="27"/>
    </row>
    <row r="829" spans="3:8" ht="12.75">
      <c r="C829">
        <v>194403</v>
      </c>
      <c r="E829">
        <v>20.843</v>
      </c>
      <c r="H829" s="27"/>
    </row>
    <row r="830" spans="3:8" ht="12.75">
      <c r="C830">
        <v>194404</v>
      </c>
      <c r="E830">
        <v>20.843</v>
      </c>
      <c r="H830" s="27"/>
    </row>
    <row r="831" spans="3:8" ht="12.75">
      <c r="C831">
        <v>194405</v>
      </c>
      <c r="E831">
        <v>20.709</v>
      </c>
      <c r="H831" s="27"/>
    </row>
    <row r="832" spans="3:8" ht="12.75">
      <c r="C832">
        <v>194406</v>
      </c>
      <c r="E832">
        <v>20.642</v>
      </c>
      <c r="H832" s="27"/>
    </row>
    <row r="833" spans="3:8" ht="12.75">
      <c r="C833">
        <v>194407</v>
      </c>
      <c r="E833">
        <v>20.609</v>
      </c>
      <c r="H833" s="27"/>
    </row>
    <row r="834" spans="3:8" ht="12.75">
      <c r="C834">
        <v>194408</v>
      </c>
      <c r="E834">
        <v>20.877</v>
      </c>
      <c r="H834" s="27"/>
    </row>
    <row r="835" spans="3:8" ht="12.75">
      <c r="C835">
        <v>194409</v>
      </c>
      <c r="E835">
        <v>20.743</v>
      </c>
      <c r="H835" s="27"/>
    </row>
    <row r="836" spans="3:8" ht="12.75">
      <c r="C836">
        <v>194410</v>
      </c>
      <c r="E836">
        <v>20.81</v>
      </c>
      <c r="H836" s="27"/>
    </row>
    <row r="837" spans="3:8" ht="12.75">
      <c r="C837">
        <v>194411</v>
      </c>
      <c r="E837">
        <v>20.642</v>
      </c>
      <c r="H837" s="27"/>
    </row>
    <row r="838" spans="3:8" ht="12.75">
      <c r="C838">
        <v>194412</v>
      </c>
      <c r="E838">
        <v>20.575</v>
      </c>
      <c r="H838" s="27"/>
    </row>
    <row r="839" spans="3:8" ht="12.75">
      <c r="C839">
        <v>194501</v>
      </c>
      <c r="E839">
        <v>20.374</v>
      </c>
      <c r="H839" s="27"/>
    </row>
    <row r="840" spans="3:8" ht="12.75">
      <c r="C840">
        <v>194502</v>
      </c>
      <c r="E840">
        <v>20.307</v>
      </c>
      <c r="H840" s="27"/>
    </row>
    <row r="841" spans="3:8" ht="12.75">
      <c r="C841">
        <v>194503</v>
      </c>
      <c r="E841">
        <v>20.173</v>
      </c>
      <c r="H841" s="27"/>
    </row>
    <row r="842" spans="3:8" ht="12.75">
      <c r="C842">
        <v>194504</v>
      </c>
      <c r="E842">
        <v>19.805</v>
      </c>
      <c r="H842" s="27"/>
    </row>
    <row r="843" spans="3:8" ht="12.75">
      <c r="C843">
        <v>194505</v>
      </c>
      <c r="E843">
        <v>19.268</v>
      </c>
      <c r="H843" s="27"/>
    </row>
    <row r="844" spans="3:8" ht="12.75">
      <c r="C844">
        <v>194506</v>
      </c>
      <c r="E844">
        <v>18.833</v>
      </c>
      <c r="H844" s="27"/>
    </row>
    <row r="845" spans="3:8" ht="12.75">
      <c r="C845">
        <v>194507</v>
      </c>
      <c r="E845">
        <v>18.397</v>
      </c>
      <c r="H845" s="27"/>
    </row>
    <row r="846" spans="3:8" ht="12.75">
      <c r="C846">
        <v>194508</v>
      </c>
      <c r="E846">
        <v>16.487</v>
      </c>
      <c r="H846" s="27"/>
    </row>
    <row r="847" spans="3:8" ht="12.75">
      <c r="C847">
        <v>194509</v>
      </c>
      <c r="E847">
        <v>15.013</v>
      </c>
      <c r="H847" s="27"/>
    </row>
    <row r="848" spans="3:8" ht="12.75">
      <c r="C848">
        <v>194510</v>
      </c>
      <c r="E848">
        <v>14.409</v>
      </c>
      <c r="H848" s="27"/>
    </row>
    <row r="849" spans="3:8" ht="12.75">
      <c r="C849">
        <v>194511</v>
      </c>
      <c r="E849">
        <v>14.946</v>
      </c>
      <c r="H849" s="27"/>
    </row>
    <row r="850" spans="3:8" ht="12.75">
      <c r="C850">
        <v>194512</v>
      </c>
      <c r="E850">
        <v>15.013</v>
      </c>
      <c r="H850" s="27"/>
    </row>
    <row r="851" spans="3:8" ht="12.75">
      <c r="C851">
        <v>194601</v>
      </c>
      <c r="E851">
        <v>14.175</v>
      </c>
      <c r="H851" s="27"/>
    </row>
    <row r="852" spans="3:8" ht="12.75">
      <c r="C852">
        <v>194602</v>
      </c>
      <c r="E852">
        <v>13.471</v>
      </c>
      <c r="H852" s="27"/>
    </row>
    <row r="853" spans="3:8" ht="12.75">
      <c r="C853">
        <v>194603</v>
      </c>
      <c r="E853">
        <v>14.879</v>
      </c>
      <c r="H853" s="27"/>
    </row>
    <row r="854" spans="3:8" ht="12.75">
      <c r="C854">
        <v>194604</v>
      </c>
      <c r="E854">
        <v>14.611</v>
      </c>
      <c r="H854" s="27"/>
    </row>
    <row r="855" spans="3:8" ht="12.75">
      <c r="C855">
        <v>194605</v>
      </c>
      <c r="E855">
        <v>14.074</v>
      </c>
      <c r="H855" s="27"/>
    </row>
    <row r="856" spans="3:8" ht="12.75">
      <c r="C856">
        <v>194606</v>
      </c>
      <c r="E856">
        <v>14.946</v>
      </c>
      <c r="H856" s="27"/>
    </row>
    <row r="857" spans="3:8" ht="12.75">
      <c r="C857">
        <v>194607</v>
      </c>
      <c r="E857">
        <v>15.448</v>
      </c>
      <c r="H857" s="27"/>
    </row>
    <row r="858" spans="3:8" ht="12.75">
      <c r="C858">
        <v>194608</v>
      </c>
      <c r="E858">
        <v>16.018</v>
      </c>
      <c r="H858" s="27"/>
    </row>
    <row r="859" spans="3:8" ht="12.75">
      <c r="C859">
        <v>194609</v>
      </c>
      <c r="E859">
        <v>16.32</v>
      </c>
      <c r="H859" s="27"/>
    </row>
    <row r="860" spans="3:8" ht="12.75">
      <c r="C860">
        <v>194610</v>
      </c>
      <c r="E860">
        <v>16.621</v>
      </c>
      <c r="H860" s="27"/>
    </row>
    <row r="861" spans="3:8" ht="12.75">
      <c r="C861">
        <v>194611</v>
      </c>
      <c r="E861">
        <v>16.722</v>
      </c>
      <c r="H861" s="27"/>
    </row>
    <row r="862" spans="3:8" ht="12.75">
      <c r="C862">
        <v>194612</v>
      </c>
      <c r="E862">
        <v>16.822</v>
      </c>
      <c r="H862" s="27"/>
    </row>
    <row r="863" spans="3:8" ht="12.75">
      <c r="C863">
        <v>194701</v>
      </c>
      <c r="E863">
        <v>17.023</v>
      </c>
      <c r="H863" s="27"/>
    </row>
    <row r="864" spans="3:8" ht="12.75">
      <c r="C864">
        <v>194702</v>
      </c>
      <c r="E864">
        <v>17.124</v>
      </c>
      <c r="H864" s="27"/>
    </row>
    <row r="865" spans="3:8" ht="12.75">
      <c r="C865">
        <v>194703</v>
      </c>
      <c r="E865">
        <v>17.224</v>
      </c>
      <c r="H865" s="27"/>
    </row>
    <row r="866" spans="3:8" ht="12.75">
      <c r="C866">
        <v>194704</v>
      </c>
      <c r="E866">
        <v>17.09</v>
      </c>
      <c r="H866" s="27"/>
    </row>
    <row r="867" spans="3:8" ht="12.75">
      <c r="C867">
        <v>194705</v>
      </c>
      <c r="E867">
        <v>17.157</v>
      </c>
      <c r="H867" s="27"/>
    </row>
    <row r="868" spans="3:8" ht="12.75">
      <c r="C868">
        <v>194706</v>
      </c>
      <c r="E868">
        <v>17.157</v>
      </c>
      <c r="H868" s="27"/>
    </row>
    <row r="869" spans="3:8" ht="12.75">
      <c r="C869">
        <v>194707</v>
      </c>
      <c r="E869">
        <v>17.057</v>
      </c>
      <c r="H869" s="27"/>
    </row>
    <row r="870" spans="3:8" ht="12.75">
      <c r="C870">
        <v>194708</v>
      </c>
      <c r="E870">
        <v>17.157</v>
      </c>
      <c r="H870" s="27"/>
    </row>
    <row r="871" spans="3:8" ht="12.75">
      <c r="C871">
        <v>194709</v>
      </c>
      <c r="E871">
        <v>17.291</v>
      </c>
      <c r="H871" s="27"/>
    </row>
    <row r="872" spans="3:8" ht="12.75">
      <c r="C872">
        <v>194710</v>
      </c>
      <c r="E872">
        <v>17.459</v>
      </c>
      <c r="H872" s="27"/>
    </row>
    <row r="873" spans="3:8" ht="12.75">
      <c r="C873">
        <v>194711</v>
      </c>
      <c r="E873">
        <v>17.693</v>
      </c>
      <c r="H873" s="27"/>
    </row>
    <row r="874" spans="3:8" ht="12.75">
      <c r="C874">
        <v>194712</v>
      </c>
      <c r="E874">
        <v>17.76</v>
      </c>
      <c r="H874" s="27"/>
    </row>
    <row r="875" spans="3:8" ht="12.75">
      <c r="C875">
        <v>194801</v>
      </c>
      <c r="E875">
        <v>17.861</v>
      </c>
      <c r="H875" s="27"/>
    </row>
    <row r="876" spans="3:8" ht="12.75">
      <c r="C876">
        <v>194802</v>
      </c>
      <c r="E876">
        <v>17.895</v>
      </c>
      <c r="H876" s="27"/>
    </row>
    <row r="877" spans="3:8" ht="12.75">
      <c r="C877">
        <v>194803</v>
      </c>
      <c r="E877">
        <v>17.693</v>
      </c>
      <c r="H877" s="27"/>
    </row>
    <row r="878" spans="3:8" ht="12.75">
      <c r="C878">
        <v>194804</v>
      </c>
      <c r="E878">
        <v>17.727</v>
      </c>
      <c r="H878" s="27"/>
    </row>
    <row r="879" spans="3:8" ht="12.75">
      <c r="C879">
        <v>194805</v>
      </c>
      <c r="E879">
        <v>18.029</v>
      </c>
      <c r="H879" s="27"/>
    </row>
    <row r="880" spans="3:8" ht="12.75">
      <c r="C880">
        <v>194806</v>
      </c>
      <c r="E880">
        <v>18.263</v>
      </c>
      <c r="H880" s="27"/>
    </row>
    <row r="881" spans="3:8" ht="12.75">
      <c r="C881">
        <v>194807</v>
      </c>
      <c r="E881">
        <v>18.263</v>
      </c>
      <c r="H881" s="27"/>
    </row>
    <row r="882" spans="3:8" ht="12.75">
      <c r="C882">
        <v>194808</v>
      </c>
      <c r="E882">
        <v>18.196</v>
      </c>
      <c r="H882" s="27"/>
    </row>
    <row r="883" spans="3:8" ht="12.75">
      <c r="C883">
        <v>194809</v>
      </c>
      <c r="E883">
        <v>18.062</v>
      </c>
      <c r="H883" s="27"/>
    </row>
    <row r="884" spans="3:8" ht="12.75">
      <c r="C884">
        <v>194810</v>
      </c>
      <c r="E884">
        <v>18.196</v>
      </c>
      <c r="H884" s="27"/>
    </row>
    <row r="885" spans="3:8" ht="12.75">
      <c r="C885">
        <v>194811</v>
      </c>
      <c r="E885">
        <v>17.962</v>
      </c>
      <c r="H885" s="27"/>
    </row>
    <row r="886" spans="3:8" ht="12.75">
      <c r="C886">
        <v>194812</v>
      </c>
      <c r="E886">
        <v>17.794</v>
      </c>
      <c r="H886" s="27"/>
    </row>
    <row r="887" spans="3:8" ht="12.75">
      <c r="C887">
        <v>194901</v>
      </c>
      <c r="E887">
        <v>17.626</v>
      </c>
      <c r="H887" s="27"/>
    </row>
    <row r="888" spans="3:8" ht="12.75">
      <c r="C888">
        <v>194902</v>
      </c>
      <c r="E888">
        <v>17.459</v>
      </c>
      <c r="H888" s="27"/>
    </row>
    <row r="889" spans="3:8" ht="12.75">
      <c r="C889">
        <v>194903</v>
      </c>
      <c r="E889">
        <v>17.124</v>
      </c>
      <c r="H889" s="27"/>
    </row>
    <row r="890" spans="3:8" ht="12.75">
      <c r="C890">
        <v>194904</v>
      </c>
      <c r="E890">
        <v>17.023</v>
      </c>
      <c r="H890" s="27"/>
    </row>
    <row r="891" spans="3:8" ht="12.75">
      <c r="C891">
        <v>194905</v>
      </c>
      <c r="E891">
        <v>16.789</v>
      </c>
      <c r="H891" s="27"/>
    </row>
    <row r="892" spans="3:8" ht="12.75">
      <c r="C892">
        <v>194906</v>
      </c>
      <c r="E892">
        <v>16.755</v>
      </c>
      <c r="H892" s="27"/>
    </row>
    <row r="893" spans="3:8" ht="12.75">
      <c r="C893">
        <v>194907</v>
      </c>
      <c r="E893">
        <v>16.722</v>
      </c>
      <c r="H893" s="27"/>
    </row>
    <row r="894" spans="3:8" ht="12.75">
      <c r="C894">
        <v>194908</v>
      </c>
      <c r="E894">
        <v>16.889</v>
      </c>
      <c r="H894" s="27"/>
    </row>
    <row r="895" spans="3:8" ht="12.75">
      <c r="C895">
        <v>194909</v>
      </c>
      <c r="E895">
        <v>17.057</v>
      </c>
      <c r="H895" s="27"/>
    </row>
    <row r="896" spans="3:8" ht="12.75">
      <c r="C896">
        <v>194910</v>
      </c>
      <c r="E896">
        <v>16.42</v>
      </c>
      <c r="H896" s="27"/>
    </row>
    <row r="897" spans="3:8" ht="12.75">
      <c r="C897">
        <v>194911</v>
      </c>
      <c r="E897">
        <v>16.856</v>
      </c>
      <c r="H897" s="27"/>
    </row>
    <row r="898" spans="3:8" ht="12.75">
      <c r="C898">
        <v>194912</v>
      </c>
      <c r="E898">
        <v>17.157</v>
      </c>
      <c r="H898" s="27"/>
    </row>
    <row r="899" spans="3:8" ht="12.75">
      <c r="C899">
        <v>195001</v>
      </c>
      <c r="E899">
        <v>17.459</v>
      </c>
      <c r="H899" s="27"/>
    </row>
    <row r="900" spans="3:8" ht="12.75">
      <c r="C900">
        <v>195002</v>
      </c>
      <c r="E900">
        <v>17.526</v>
      </c>
      <c r="H900" s="27"/>
    </row>
    <row r="901" spans="3:8" ht="12.75">
      <c r="C901">
        <v>195003</v>
      </c>
      <c r="E901">
        <v>18.096</v>
      </c>
      <c r="H901" s="27"/>
    </row>
    <row r="902" spans="3:8" ht="12.75">
      <c r="C902">
        <v>195004</v>
      </c>
      <c r="E902">
        <v>18.699</v>
      </c>
      <c r="H902" s="27"/>
    </row>
    <row r="903" spans="3:8" ht="12.75">
      <c r="C903">
        <v>195005</v>
      </c>
      <c r="E903">
        <v>19.134</v>
      </c>
      <c r="H903" s="27"/>
    </row>
    <row r="904" spans="3:8" ht="12.75">
      <c r="C904">
        <v>195006</v>
      </c>
      <c r="E904">
        <v>19.704</v>
      </c>
      <c r="H904" s="27"/>
    </row>
    <row r="905" spans="3:8" ht="12.75">
      <c r="C905">
        <v>195007</v>
      </c>
      <c r="E905">
        <v>20.341</v>
      </c>
      <c r="H905" s="27"/>
    </row>
    <row r="906" spans="3:8" ht="12.75">
      <c r="C906">
        <v>195008</v>
      </c>
      <c r="E906">
        <v>20.977</v>
      </c>
      <c r="H906" s="27"/>
    </row>
    <row r="907" spans="3:8" ht="12.75">
      <c r="C907">
        <v>195009</v>
      </c>
      <c r="E907">
        <v>20.843</v>
      </c>
      <c r="H907" s="27"/>
    </row>
    <row r="908" spans="3:8" ht="12.75">
      <c r="C908">
        <v>195010</v>
      </c>
      <c r="E908">
        <v>20.977</v>
      </c>
      <c r="H908" s="27"/>
    </row>
    <row r="909" spans="3:8" ht="12.75">
      <c r="C909">
        <v>195011</v>
      </c>
      <c r="E909">
        <v>20.944</v>
      </c>
      <c r="H909" s="27"/>
    </row>
    <row r="910" spans="3:8" ht="12.75">
      <c r="C910">
        <v>195012</v>
      </c>
      <c r="E910">
        <v>21.313</v>
      </c>
      <c r="H910" s="27"/>
    </row>
    <row r="911" spans="3:8" ht="12.75">
      <c r="C911">
        <v>195101</v>
      </c>
      <c r="E911">
        <v>21.38</v>
      </c>
      <c r="H911" s="27"/>
    </row>
    <row r="912" spans="3:8" ht="12.75">
      <c r="C912">
        <v>195102</v>
      </c>
      <c r="E912">
        <v>21.514</v>
      </c>
      <c r="H912" s="27"/>
    </row>
    <row r="913" spans="3:8" ht="12.75">
      <c r="C913">
        <v>195103</v>
      </c>
      <c r="E913">
        <v>21.614</v>
      </c>
      <c r="H913" s="27"/>
    </row>
    <row r="914" spans="3:8" ht="12.75">
      <c r="C914">
        <v>195104</v>
      </c>
      <c r="E914">
        <v>21.648</v>
      </c>
      <c r="H914" s="27"/>
    </row>
    <row r="915" spans="3:8" ht="12.75">
      <c r="C915">
        <v>195105</v>
      </c>
      <c r="E915">
        <v>21.581</v>
      </c>
      <c r="H915" s="27"/>
    </row>
    <row r="916" spans="3:8" ht="12.75">
      <c r="C916">
        <v>195106</v>
      </c>
      <c r="E916">
        <v>21.48</v>
      </c>
      <c r="H916" s="27"/>
    </row>
    <row r="917" spans="3:8" ht="12.75">
      <c r="C917">
        <v>195107</v>
      </c>
      <c r="E917">
        <v>21.145</v>
      </c>
      <c r="H917" s="27"/>
    </row>
    <row r="918" spans="3:8" ht="12.75">
      <c r="C918">
        <v>195108</v>
      </c>
      <c r="E918">
        <v>20.944</v>
      </c>
      <c r="H918" s="27"/>
    </row>
    <row r="919" spans="3:8" ht="12.75">
      <c r="C919">
        <v>195109</v>
      </c>
      <c r="E919">
        <v>21.078</v>
      </c>
      <c r="H919" s="27"/>
    </row>
    <row r="920" spans="3:8" ht="12.75">
      <c r="C920">
        <v>195110</v>
      </c>
      <c r="E920">
        <v>21.045</v>
      </c>
      <c r="H920" s="27"/>
    </row>
    <row r="921" spans="3:8" ht="12.75">
      <c r="C921">
        <v>195111</v>
      </c>
      <c r="E921">
        <v>21.212</v>
      </c>
      <c r="H921" s="27"/>
    </row>
    <row r="922" spans="3:8" ht="12.75">
      <c r="C922">
        <v>195112</v>
      </c>
      <c r="E922">
        <v>21.346</v>
      </c>
      <c r="H922" s="27"/>
    </row>
    <row r="923" spans="3:8" ht="12.75">
      <c r="C923">
        <v>195201</v>
      </c>
      <c r="E923">
        <v>21.581</v>
      </c>
      <c r="H923" s="27"/>
    </row>
    <row r="924" spans="3:8" ht="12.75">
      <c r="C924">
        <v>195202</v>
      </c>
      <c r="E924">
        <v>21.715</v>
      </c>
      <c r="H924" s="27"/>
    </row>
    <row r="925" spans="3:8" ht="12.75">
      <c r="C925">
        <v>195203</v>
      </c>
      <c r="E925">
        <v>21.782</v>
      </c>
      <c r="H925" s="27"/>
    </row>
    <row r="926" spans="3:8" ht="12.75">
      <c r="C926">
        <v>195204</v>
      </c>
      <c r="E926">
        <v>21.581</v>
      </c>
      <c r="H926" s="27"/>
    </row>
    <row r="927" spans="3:8" ht="12.75">
      <c r="C927">
        <v>195205</v>
      </c>
      <c r="E927">
        <v>21.38</v>
      </c>
      <c r="H927" s="27"/>
    </row>
    <row r="928" spans="3:8" ht="12.75">
      <c r="C928">
        <v>195206</v>
      </c>
      <c r="E928">
        <v>21.179</v>
      </c>
      <c r="H928" s="27"/>
    </row>
    <row r="929" spans="3:8" ht="12.75">
      <c r="C929">
        <v>195207</v>
      </c>
      <c r="E929">
        <v>20.843</v>
      </c>
      <c r="H929" s="27"/>
    </row>
    <row r="930" spans="3:8" ht="12.75">
      <c r="C930">
        <v>195208</v>
      </c>
      <c r="E930">
        <v>22.184</v>
      </c>
      <c r="H930" s="27"/>
    </row>
    <row r="931" spans="3:8" ht="12.75">
      <c r="C931">
        <v>195209</v>
      </c>
      <c r="E931">
        <v>22.988</v>
      </c>
      <c r="H931" s="27"/>
    </row>
    <row r="932" spans="3:8" ht="12.75">
      <c r="C932">
        <v>195210</v>
      </c>
      <c r="E932">
        <v>23.223</v>
      </c>
      <c r="H932" s="27"/>
    </row>
    <row r="933" spans="3:8" ht="12.75">
      <c r="C933">
        <v>195211</v>
      </c>
      <c r="E933">
        <v>23.692</v>
      </c>
      <c r="H933" s="27"/>
    </row>
    <row r="934" spans="3:8" ht="12.75">
      <c r="C934">
        <v>195212</v>
      </c>
      <c r="E934">
        <v>23.826</v>
      </c>
      <c r="H934" s="27"/>
    </row>
    <row r="935" spans="3:8" ht="12.75">
      <c r="C935">
        <v>195301</v>
      </c>
      <c r="E935">
        <v>23.893</v>
      </c>
      <c r="H935" s="27"/>
    </row>
    <row r="936" spans="3:8" ht="12.75">
      <c r="C936">
        <v>195302</v>
      </c>
      <c r="E936">
        <v>24.027</v>
      </c>
      <c r="H936" s="27"/>
    </row>
    <row r="937" spans="3:8" ht="12.75">
      <c r="C937">
        <v>195303</v>
      </c>
      <c r="E937">
        <v>24.228</v>
      </c>
      <c r="H937" s="27"/>
    </row>
    <row r="938" spans="3:8" ht="12.75">
      <c r="C938">
        <v>195304</v>
      </c>
      <c r="E938">
        <v>24.329</v>
      </c>
      <c r="H938" s="27"/>
    </row>
    <row r="939" spans="3:8" ht="12.75">
      <c r="C939">
        <v>195305</v>
      </c>
      <c r="E939">
        <v>24.463</v>
      </c>
      <c r="H939" s="27"/>
    </row>
    <row r="940" spans="3:8" ht="12.75">
      <c r="C940">
        <v>195306</v>
      </c>
      <c r="E940">
        <v>24.362</v>
      </c>
      <c r="H940" s="27"/>
    </row>
    <row r="941" spans="3:8" ht="12.75">
      <c r="C941">
        <v>195307</v>
      </c>
      <c r="E941">
        <v>24.664</v>
      </c>
      <c r="H941" s="27"/>
    </row>
    <row r="942" spans="3:8" ht="12.75">
      <c r="C942">
        <v>195308</v>
      </c>
      <c r="E942">
        <v>24.53</v>
      </c>
      <c r="H942" s="27"/>
    </row>
    <row r="943" spans="3:8" ht="12.75">
      <c r="C943">
        <v>195309</v>
      </c>
      <c r="E943">
        <v>24.027</v>
      </c>
      <c r="H943" s="27"/>
    </row>
    <row r="944" spans="3:8" ht="12.75">
      <c r="C944">
        <v>195310</v>
      </c>
      <c r="E944">
        <v>23.826</v>
      </c>
      <c r="H944" s="27"/>
    </row>
    <row r="945" spans="3:8" ht="12.75">
      <c r="C945">
        <v>195311</v>
      </c>
      <c r="E945">
        <v>23.256</v>
      </c>
      <c r="H945" s="27"/>
    </row>
    <row r="946" spans="3:8" ht="12.75">
      <c r="C946">
        <v>195312</v>
      </c>
      <c r="E946">
        <v>22.687</v>
      </c>
      <c r="H946" s="27"/>
    </row>
    <row r="947" spans="3:8" ht="12.75">
      <c r="C947">
        <v>195401</v>
      </c>
      <c r="E947">
        <v>22.519</v>
      </c>
      <c r="H947" s="27"/>
    </row>
    <row r="948" spans="3:8" ht="12.75">
      <c r="C948">
        <v>195402</v>
      </c>
      <c r="E948">
        <v>22.586</v>
      </c>
      <c r="H948" s="27"/>
    </row>
    <row r="949" spans="3:8" ht="12.75">
      <c r="C949">
        <v>195403</v>
      </c>
      <c r="E949">
        <v>22.452</v>
      </c>
      <c r="H949" s="27"/>
    </row>
    <row r="950" spans="3:8" ht="12.75">
      <c r="C950">
        <v>195404</v>
      </c>
      <c r="E950">
        <v>22.318</v>
      </c>
      <c r="H950" s="27"/>
    </row>
    <row r="951" spans="3:8" ht="12.75">
      <c r="C951">
        <v>195405</v>
      </c>
      <c r="E951">
        <v>22.452</v>
      </c>
      <c r="H951" s="27"/>
    </row>
    <row r="952" spans="3:8" ht="12.75">
      <c r="C952">
        <v>195406</v>
      </c>
      <c r="E952">
        <v>22.519</v>
      </c>
      <c r="H952" s="27"/>
    </row>
    <row r="953" spans="3:8" ht="12.75">
      <c r="C953">
        <v>195407</v>
      </c>
      <c r="E953">
        <v>22.552</v>
      </c>
      <c r="H953" s="27"/>
    </row>
    <row r="954" spans="3:8" ht="12.75">
      <c r="C954">
        <v>195408</v>
      </c>
      <c r="E954">
        <v>22.519</v>
      </c>
      <c r="H954" s="27"/>
    </row>
    <row r="955" spans="3:8" ht="12.75">
      <c r="C955">
        <v>195409</v>
      </c>
      <c r="E955">
        <v>22.552</v>
      </c>
      <c r="H955" s="27"/>
    </row>
    <row r="956" spans="3:8" ht="12.75">
      <c r="C956">
        <v>195410</v>
      </c>
      <c r="E956">
        <v>22.821</v>
      </c>
      <c r="H956" s="27"/>
    </row>
    <row r="957" spans="3:8" ht="12.75">
      <c r="C957">
        <v>195411</v>
      </c>
      <c r="E957">
        <v>23.189</v>
      </c>
      <c r="H957" s="27"/>
    </row>
    <row r="958" spans="3:8" ht="12.75">
      <c r="C958">
        <v>195412</v>
      </c>
      <c r="E958">
        <v>23.491</v>
      </c>
      <c r="H958" s="27"/>
    </row>
    <row r="959" spans="3:8" ht="12.75">
      <c r="C959">
        <v>195501</v>
      </c>
      <c r="E959">
        <v>24.027</v>
      </c>
      <c r="H959" s="27"/>
    </row>
    <row r="960" spans="3:8" ht="12.75">
      <c r="C960">
        <v>195502</v>
      </c>
      <c r="E960">
        <v>24.329</v>
      </c>
      <c r="H960" s="27"/>
    </row>
    <row r="961" spans="3:8" ht="12.75">
      <c r="C961">
        <v>195503</v>
      </c>
      <c r="E961">
        <v>24.898</v>
      </c>
      <c r="H961" s="27"/>
    </row>
    <row r="962" spans="3:8" ht="12.75">
      <c r="C962">
        <v>195504</v>
      </c>
      <c r="E962">
        <v>25.2</v>
      </c>
      <c r="H962" s="27"/>
    </row>
    <row r="963" spans="3:8" ht="12.75">
      <c r="C963">
        <v>195505</v>
      </c>
      <c r="E963">
        <v>25.602</v>
      </c>
      <c r="H963" s="27"/>
    </row>
    <row r="964" spans="3:8" ht="12.75">
      <c r="C964">
        <v>195506</v>
      </c>
      <c r="E964">
        <v>25.635</v>
      </c>
      <c r="H964" s="27"/>
    </row>
    <row r="965" spans="3:8" ht="12.75">
      <c r="C965">
        <v>195507</v>
      </c>
      <c r="E965">
        <v>25.836</v>
      </c>
      <c r="H965" s="27"/>
    </row>
    <row r="966" spans="3:8" ht="12.75">
      <c r="C966">
        <v>195508</v>
      </c>
      <c r="E966">
        <v>25.803</v>
      </c>
      <c r="H966" s="27"/>
    </row>
    <row r="967" spans="3:8" ht="12.75">
      <c r="C967">
        <v>195509</v>
      </c>
      <c r="E967">
        <v>25.971</v>
      </c>
      <c r="H967" s="27"/>
    </row>
    <row r="968" spans="3:8" ht="12.75">
      <c r="C968">
        <v>195510</v>
      </c>
      <c r="E968">
        <v>26.406</v>
      </c>
      <c r="H968" s="27"/>
    </row>
    <row r="969" spans="3:8" ht="12.75">
      <c r="C969">
        <v>195511</v>
      </c>
      <c r="E969">
        <v>26.473</v>
      </c>
      <c r="H969" s="27"/>
    </row>
    <row r="970" spans="3:8" ht="12.75">
      <c r="C970">
        <v>195512</v>
      </c>
      <c r="E970">
        <v>26.574</v>
      </c>
      <c r="H970" s="27"/>
    </row>
    <row r="971" spans="3:8" ht="12.75">
      <c r="C971">
        <v>195601</v>
      </c>
      <c r="E971">
        <v>26.741</v>
      </c>
      <c r="H971" s="27"/>
    </row>
    <row r="972" spans="3:8" ht="12.75">
      <c r="C972">
        <v>195602</v>
      </c>
      <c r="E972">
        <v>26.507</v>
      </c>
      <c r="H972" s="27"/>
    </row>
    <row r="973" spans="3:8" ht="12.75">
      <c r="C973">
        <v>195603</v>
      </c>
      <c r="E973">
        <v>26.507</v>
      </c>
      <c r="H973" s="27"/>
    </row>
    <row r="974" spans="3:8" ht="12.75">
      <c r="C974">
        <v>195604</v>
      </c>
      <c r="E974">
        <v>26.708</v>
      </c>
      <c r="H974" s="27"/>
    </row>
    <row r="975" spans="3:8" ht="12.75">
      <c r="C975">
        <v>195605</v>
      </c>
      <c r="E975">
        <v>26.473</v>
      </c>
      <c r="H975" s="27"/>
    </row>
    <row r="976" spans="3:8" ht="12.75">
      <c r="C976">
        <v>195606</v>
      </c>
      <c r="E976">
        <v>26.239</v>
      </c>
      <c r="H976" s="27"/>
    </row>
    <row r="977" spans="3:8" ht="12.75">
      <c r="C977">
        <v>195607</v>
      </c>
      <c r="E977">
        <v>25.434</v>
      </c>
      <c r="H977" s="27"/>
    </row>
    <row r="978" spans="3:8" ht="12.75">
      <c r="C978">
        <v>195608</v>
      </c>
      <c r="E978">
        <v>26.473</v>
      </c>
      <c r="H978" s="27"/>
    </row>
    <row r="979" spans="3:8" ht="12.75">
      <c r="C979">
        <v>195609</v>
      </c>
      <c r="E979">
        <v>27.076</v>
      </c>
      <c r="H979" s="27"/>
    </row>
    <row r="980" spans="3:8" ht="12.75">
      <c r="C980">
        <v>195610</v>
      </c>
      <c r="E980">
        <v>27.311</v>
      </c>
      <c r="H980" s="27"/>
    </row>
    <row r="981" spans="3:8" ht="12.75">
      <c r="C981">
        <v>195611</v>
      </c>
      <c r="E981">
        <v>27.076</v>
      </c>
      <c r="H981" s="27"/>
    </row>
    <row r="982" spans="3:8" ht="12.75">
      <c r="C982">
        <v>195612</v>
      </c>
      <c r="E982">
        <v>27.479</v>
      </c>
      <c r="H982" s="27"/>
    </row>
    <row r="983" spans="3:8" ht="12.75">
      <c r="C983">
        <v>195701</v>
      </c>
      <c r="E983">
        <v>27.378</v>
      </c>
      <c r="H983" s="27"/>
    </row>
    <row r="984" spans="3:8" ht="12.75">
      <c r="C984">
        <v>195702</v>
      </c>
      <c r="E984">
        <v>27.646</v>
      </c>
      <c r="H984" s="27"/>
    </row>
    <row r="985" spans="3:8" ht="12.75">
      <c r="C985">
        <v>195703</v>
      </c>
      <c r="E985">
        <v>27.613</v>
      </c>
      <c r="H985" s="27"/>
    </row>
    <row r="986" spans="3:8" ht="12.75">
      <c r="C986">
        <v>195704</v>
      </c>
      <c r="E986">
        <v>27.244</v>
      </c>
      <c r="H986" s="27"/>
    </row>
    <row r="987" spans="3:8" ht="12.75">
      <c r="C987">
        <v>195705</v>
      </c>
      <c r="E987">
        <v>27.143</v>
      </c>
      <c r="H987" s="27"/>
    </row>
    <row r="988" spans="3:8" ht="12.75">
      <c r="C988">
        <v>195706</v>
      </c>
      <c r="E988">
        <v>27.21</v>
      </c>
      <c r="H988" s="27"/>
    </row>
    <row r="989" spans="3:8" ht="12.75">
      <c r="C989">
        <v>195707</v>
      </c>
      <c r="E989">
        <v>27.378</v>
      </c>
      <c r="H989" s="27"/>
    </row>
    <row r="990" spans="3:8" ht="12.75">
      <c r="C990">
        <v>195708</v>
      </c>
      <c r="E990">
        <v>27.378</v>
      </c>
      <c r="H990" s="27"/>
    </row>
    <row r="991" spans="3:8" ht="12.75">
      <c r="C991">
        <v>195709</v>
      </c>
      <c r="E991">
        <v>27.143</v>
      </c>
      <c r="H991" s="27"/>
    </row>
    <row r="992" spans="3:8" ht="12.75">
      <c r="C992">
        <v>195710</v>
      </c>
      <c r="E992">
        <v>26.741</v>
      </c>
      <c r="H992" s="27"/>
    </row>
    <row r="993" spans="3:8" ht="12.75">
      <c r="C993">
        <v>195711</v>
      </c>
      <c r="E993">
        <v>26.105</v>
      </c>
      <c r="H993" s="27"/>
    </row>
    <row r="994" spans="3:8" ht="12.75">
      <c r="C994">
        <v>195712</v>
      </c>
      <c r="E994">
        <v>25.602</v>
      </c>
      <c r="H994" s="27"/>
    </row>
    <row r="995" spans="3:8" ht="12.75">
      <c r="C995">
        <v>195801</v>
      </c>
      <c r="E995">
        <v>25.133</v>
      </c>
      <c r="H995" s="27"/>
    </row>
    <row r="996" spans="3:8" ht="12.75">
      <c r="C996">
        <v>195802</v>
      </c>
      <c r="E996">
        <v>24.597</v>
      </c>
      <c r="H996" s="27"/>
    </row>
    <row r="997" spans="3:8" ht="12.75">
      <c r="C997">
        <v>195803</v>
      </c>
      <c r="E997">
        <v>24.295</v>
      </c>
      <c r="H997" s="27"/>
    </row>
    <row r="998" spans="3:8" ht="12.75">
      <c r="C998">
        <v>195804</v>
      </c>
      <c r="E998">
        <v>23.893</v>
      </c>
      <c r="H998" s="27"/>
    </row>
    <row r="999" spans="3:8" ht="12.75">
      <c r="C999">
        <v>195805</v>
      </c>
      <c r="E999">
        <v>24.127</v>
      </c>
      <c r="H999" s="27"/>
    </row>
    <row r="1000" spans="3:8" ht="12.75">
      <c r="C1000">
        <v>195806</v>
      </c>
      <c r="E1000">
        <v>24.764</v>
      </c>
      <c r="H1000" s="27"/>
    </row>
    <row r="1001" spans="3:8" ht="12.75">
      <c r="C1001">
        <v>195807</v>
      </c>
      <c r="E1001">
        <v>25.133</v>
      </c>
      <c r="H1001" s="27"/>
    </row>
    <row r="1002" spans="3:8" ht="12.75">
      <c r="C1002">
        <v>195808</v>
      </c>
      <c r="E1002">
        <v>25.635</v>
      </c>
      <c r="H1002" s="27"/>
    </row>
    <row r="1003" spans="3:8" ht="12.75">
      <c r="C1003">
        <v>195809</v>
      </c>
      <c r="E1003">
        <v>25.87</v>
      </c>
      <c r="H1003" s="27"/>
    </row>
    <row r="1004" spans="3:8" ht="12.75">
      <c r="C1004">
        <v>195810</v>
      </c>
      <c r="E1004">
        <v>26.172</v>
      </c>
      <c r="H1004" s="27"/>
    </row>
    <row r="1005" spans="3:8" ht="12.75">
      <c r="C1005">
        <v>195811</v>
      </c>
      <c r="E1005">
        <v>26.942</v>
      </c>
      <c r="H1005" s="27"/>
    </row>
    <row r="1006" spans="3:8" ht="12.75">
      <c r="C1006">
        <v>195812</v>
      </c>
      <c r="E1006">
        <v>26.976</v>
      </c>
      <c r="H1006" s="27"/>
    </row>
    <row r="1007" spans="3:8" ht="12.75">
      <c r="C1007">
        <v>195901</v>
      </c>
      <c r="E1007">
        <v>27.378</v>
      </c>
      <c r="H1007" s="27"/>
    </row>
    <row r="1008" spans="3:8" ht="12.75">
      <c r="C1008">
        <v>195902</v>
      </c>
      <c r="E1008">
        <v>27.914</v>
      </c>
      <c r="H1008" s="27"/>
    </row>
    <row r="1009" spans="3:8" ht="12.75">
      <c r="C1009">
        <v>195903</v>
      </c>
      <c r="E1009">
        <v>28.316</v>
      </c>
      <c r="H1009" s="27"/>
    </row>
    <row r="1010" spans="3:8" ht="12.75">
      <c r="C1010">
        <v>195904</v>
      </c>
      <c r="E1010">
        <v>28.919</v>
      </c>
      <c r="H1010" s="27"/>
    </row>
    <row r="1011" spans="3:8" ht="12.75">
      <c r="C1011">
        <v>195905</v>
      </c>
      <c r="E1011">
        <v>29.355</v>
      </c>
      <c r="H1011" s="27"/>
    </row>
    <row r="1012" spans="3:8" ht="12.75">
      <c r="C1012">
        <v>195906</v>
      </c>
      <c r="E1012">
        <v>29.389</v>
      </c>
      <c r="H1012" s="27"/>
    </row>
    <row r="1013" spans="3:8" ht="12.75">
      <c r="C1013">
        <v>195907</v>
      </c>
      <c r="E1013">
        <v>28.685</v>
      </c>
      <c r="H1013" s="27"/>
    </row>
    <row r="1014" spans="3:8" ht="12.75">
      <c r="C1014">
        <v>195908</v>
      </c>
      <c r="E1014">
        <v>27.713</v>
      </c>
      <c r="H1014" s="27"/>
    </row>
    <row r="1015" spans="3:8" ht="12.75">
      <c r="C1015">
        <v>195909</v>
      </c>
      <c r="E1015">
        <v>27.68</v>
      </c>
      <c r="H1015" s="27"/>
    </row>
    <row r="1016" spans="3:8" ht="12.75">
      <c r="C1016">
        <v>195910</v>
      </c>
      <c r="E1016">
        <v>27.479</v>
      </c>
      <c r="H1016" s="27"/>
    </row>
    <row r="1017" spans="3:8" ht="12.75">
      <c r="C1017">
        <v>195911</v>
      </c>
      <c r="E1017">
        <v>27.646</v>
      </c>
      <c r="H1017" s="27"/>
    </row>
    <row r="1018" spans="3:8" ht="12.75">
      <c r="C1018">
        <v>195912</v>
      </c>
      <c r="E1018">
        <v>29.355</v>
      </c>
      <c r="H1018" s="27"/>
    </row>
    <row r="1019" spans="3:8" ht="12.75">
      <c r="C1019">
        <v>196001</v>
      </c>
      <c r="E1019">
        <v>30.126</v>
      </c>
      <c r="H1019" s="27"/>
    </row>
    <row r="1020" spans="3:8" ht="12.75">
      <c r="C1020">
        <v>196002</v>
      </c>
      <c r="E1020">
        <v>29.858</v>
      </c>
      <c r="H1020" s="27"/>
    </row>
    <row r="1021" spans="3:8" ht="12.75">
      <c r="C1021">
        <v>196003</v>
      </c>
      <c r="E1021">
        <v>29.59</v>
      </c>
      <c r="H1021" s="27"/>
    </row>
    <row r="1022" spans="3:8" ht="12.75">
      <c r="C1022">
        <v>196004</v>
      </c>
      <c r="E1022">
        <v>29.355</v>
      </c>
      <c r="H1022" s="27"/>
    </row>
    <row r="1023" spans="3:8" ht="12.75">
      <c r="C1023">
        <v>196005</v>
      </c>
      <c r="E1023">
        <v>29.322</v>
      </c>
      <c r="H1023" s="27"/>
    </row>
    <row r="1024" spans="3:8" ht="12.75">
      <c r="C1024">
        <v>196006</v>
      </c>
      <c r="E1024">
        <v>28.953</v>
      </c>
      <c r="H1024" s="27"/>
    </row>
    <row r="1025" spans="3:8" ht="12.75">
      <c r="C1025">
        <v>196007</v>
      </c>
      <c r="E1025">
        <v>28.852</v>
      </c>
      <c r="H1025" s="27"/>
    </row>
    <row r="1026" spans="3:8" ht="12.75">
      <c r="C1026">
        <v>196008</v>
      </c>
      <c r="E1026">
        <v>28.819</v>
      </c>
      <c r="H1026" s="27"/>
    </row>
    <row r="1027" spans="3:8" ht="12.75">
      <c r="C1027">
        <v>196009</v>
      </c>
      <c r="E1027">
        <v>28.517</v>
      </c>
      <c r="H1027" s="27"/>
    </row>
    <row r="1028" spans="3:8" ht="12.75">
      <c r="C1028">
        <v>196010</v>
      </c>
      <c r="E1028">
        <v>28.484</v>
      </c>
      <c r="H1028" s="27"/>
    </row>
    <row r="1029" spans="3:8" ht="12.75">
      <c r="C1029">
        <v>196011</v>
      </c>
      <c r="E1029">
        <v>28.082</v>
      </c>
      <c r="H1029" s="27"/>
    </row>
    <row r="1030" spans="3:8" ht="12.75">
      <c r="C1030">
        <v>196012</v>
      </c>
      <c r="E1030">
        <v>27.546</v>
      </c>
      <c r="H1030" s="27"/>
    </row>
    <row r="1031" spans="3:8" ht="12.75">
      <c r="C1031">
        <v>196101</v>
      </c>
      <c r="E1031">
        <v>27.579</v>
      </c>
      <c r="H1031" s="27"/>
    </row>
    <row r="1032" spans="3:8" ht="12.75">
      <c r="C1032">
        <v>196102</v>
      </c>
      <c r="E1032">
        <v>27.546</v>
      </c>
      <c r="H1032" s="27"/>
    </row>
    <row r="1033" spans="3:8" ht="12.75">
      <c r="C1033">
        <v>196103</v>
      </c>
      <c r="E1033">
        <v>27.713</v>
      </c>
      <c r="H1033" s="27"/>
    </row>
    <row r="1034" spans="3:8" ht="12.75">
      <c r="C1034">
        <v>196104</v>
      </c>
      <c r="E1034">
        <v>28.283</v>
      </c>
      <c r="H1034" s="27"/>
    </row>
    <row r="1035" spans="3:8" ht="12.75">
      <c r="C1035">
        <v>196105</v>
      </c>
      <c r="E1035">
        <v>28.718</v>
      </c>
      <c r="H1035" s="27"/>
    </row>
    <row r="1036" spans="3:8" ht="12.75">
      <c r="C1036">
        <v>196106</v>
      </c>
      <c r="E1036">
        <v>29.121</v>
      </c>
      <c r="H1036" s="27"/>
    </row>
    <row r="1037" spans="3:8" ht="12.75">
      <c r="C1037">
        <v>196107</v>
      </c>
      <c r="E1037">
        <v>29.456</v>
      </c>
      <c r="H1037" s="27"/>
    </row>
    <row r="1038" spans="3:8" ht="12.75">
      <c r="C1038">
        <v>196108</v>
      </c>
      <c r="E1038">
        <v>29.724</v>
      </c>
      <c r="H1038" s="27"/>
    </row>
    <row r="1039" spans="3:8" ht="12.75">
      <c r="C1039">
        <v>196109</v>
      </c>
      <c r="E1039">
        <v>29.69</v>
      </c>
      <c r="H1039" s="27"/>
    </row>
    <row r="1040" spans="3:5" ht="12.75">
      <c r="C1040">
        <v>196110</v>
      </c>
      <c r="E1040">
        <v>30.26</v>
      </c>
    </row>
    <row r="1041" spans="3:5" ht="12.75">
      <c r="C1041">
        <v>196111</v>
      </c>
      <c r="E1041">
        <v>30.729</v>
      </c>
    </row>
    <row r="1042" spans="3:5" ht="12.75">
      <c r="C1042">
        <v>196112</v>
      </c>
      <c r="E1042">
        <v>30.997</v>
      </c>
    </row>
    <row r="1043" spans="3:5" ht="12.75">
      <c r="C1043">
        <v>196201</v>
      </c>
      <c r="E1043">
        <v>30.729</v>
      </c>
    </row>
    <row r="1044" spans="3:5" ht="12.75">
      <c r="C1044">
        <v>196202</v>
      </c>
      <c r="E1044">
        <v>31.232</v>
      </c>
    </row>
    <row r="1045" spans="3:5" ht="12.75">
      <c r="C1045">
        <v>196203</v>
      </c>
      <c r="E1045">
        <v>31.399</v>
      </c>
    </row>
    <row r="1046" spans="3:5" ht="12.75">
      <c r="C1046">
        <v>196204</v>
      </c>
      <c r="E1046">
        <v>31.466</v>
      </c>
    </row>
    <row r="1047" spans="3:5" ht="12.75">
      <c r="C1047">
        <v>196205</v>
      </c>
      <c r="E1047">
        <v>31.433</v>
      </c>
    </row>
    <row r="1048" spans="3:5" ht="12.75">
      <c r="C1048">
        <v>196206</v>
      </c>
      <c r="E1048">
        <v>31.366</v>
      </c>
    </row>
    <row r="1049" spans="3:5" ht="12.75">
      <c r="C1049">
        <v>196207</v>
      </c>
      <c r="E1049">
        <v>31.667</v>
      </c>
    </row>
    <row r="1050" spans="3:5" ht="12.75">
      <c r="C1050">
        <v>196208</v>
      </c>
      <c r="E1050">
        <v>31.701</v>
      </c>
    </row>
    <row r="1051" spans="3:5" ht="12.75">
      <c r="C1051">
        <v>196209</v>
      </c>
      <c r="E1051">
        <v>31.902</v>
      </c>
    </row>
    <row r="1052" spans="3:5" ht="12.75">
      <c r="C1052">
        <v>196210</v>
      </c>
      <c r="E1052">
        <v>31.935</v>
      </c>
    </row>
    <row r="1053" spans="3:5" ht="12.75">
      <c r="C1053">
        <v>196211</v>
      </c>
      <c r="E1053">
        <v>32.069</v>
      </c>
    </row>
    <row r="1054" spans="3:5" ht="12.75">
      <c r="C1054">
        <v>196212</v>
      </c>
      <c r="E1054">
        <v>32.069</v>
      </c>
    </row>
    <row r="1055" spans="3:5" ht="12.75">
      <c r="C1055">
        <v>196301</v>
      </c>
      <c r="E1055">
        <v>32.304</v>
      </c>
    </row>
    <row r="1056" spans="3:5" ht="12.75">
      <c r="C1056">
        <v>196302</v>
      </c>
      <c r="E1056">
        <v>32.673</v>
      </c>
    </row>
    <row r="1057" spans="3:5" ht="12.75">
      <c r="C1057">
        <v>196303</v>
      </c>
      <c r="E1057">
        <v>32.874</v>
      </c>
    </row>
    <row r="1058" spans="3:5" ht="12.75">
      <c r="C1058">
        <v>196304</v>
      </c>
      <c r="E1058">
        <v>33.175</v>
      </c>
    </row>
    <row r="1059" spans="3:5" ht="12.75">
      <c r="C1059">
        <v>196305</v>
      </c>
      <c r="E1059">
        <v>33.577</v>
      </c>
    </row>
    <row r="1060" spans="3:5" ht="12.75">
      <c r="C1060">
        <v>196306</v>
      </c>
      <c r="E1060">
        <v>33.678</v>
      </c>
    </row>
    <row r="1061" spans="3:5" ht="12.75">
      <c r="C1061">
        <v>196307</v>
      </c>
      <c r="E1061">
        <v>33.544</v>
      </c>
    </row>
    <row r="1062" spans="3:5" ht="12.75">
      <c r="C1062">
        <v>196308</v>
      </c>
      <c r="E1062">
        <v>33.611</v>
      </c>
    </row>
    <row r="1063" spans="3:5" ht="12.75">
      <c r="C1063">
        <v>196309</v>
      </c>
      <c r="E1063">
        <v>33.946</v>
      </c>
    </row>
    <row r="1064" spans="3:5" ht="12.75">
      <c r="C1064">
        <v>196310</v>
      </c>
      <c r="E1064">
        <v>34.181</v>
      </c>
    </row>
    <row r="1065" spans="3:5" ht="12.75">
      <c r="C1065">
        <v>196311</v>
      </c>
      <c r="E1065">
        <v>34.348</v>
      </c>
    </row>
    <row r="1066" spans="3:5" ht="12.75">
      <c r="C1066">
        <v>196312</v>
      </c>
      <c r="E1066">
        <v>34.281</v>
      </c>
    </row>
    <row r="1067" spans="3:5" ht="12.75">
      <c r="C1067">
        <v>196401</v>
      </c>
      <c r="E1067">
        <v>34.583</v>
      </c>
    </row>
    <row r="1068" spans="3:5" ht="12.75">
      <c r="C1068">
        <v>196402</v>
      </c>
      <c r="E1068">
        <v>34.817</v>
      </c>
    </row>
    <row r="1069" spans="3:5" ht="12.75">
      <c r="C1069">
        <v>196403</v>
      </c>
      <c r="E1069">
        <v>34.817</v>
      </c>
    </row>
    <row r="1070" spans="3:5" ht="12.75">
      <c r="C1070">
        <v>196404</v>
      </c>
      <c r="E1070">
        <v>35.387</v>
      </c>
    </row>
    <row r="1071" spans="3:5" ht="12.75">
      <c r="C1071">
        <v>196405</v>
      </c>
      <c r="E1071">
        <v>35.588</v>
      </c>
    </row>
    <row r="1072" spans="3:5" ht="12.75">
      <c r="C1072">
        <v>196406</v>
      </c>
      <c r="E1072">
        <v>35.689</v>
      </c>
    </row>
    <row r="1073" spans="3:5" ht="12.75">
      <c r="C1073">
        <v>196407</v>
      </c>
      <c r="E1073">
        <v>35.923</v>
      </c>
    </row>
    <row r="1074" spans="3:5" ht="12.75">
      <c r="C1074">
        <v>196408</v>
      </c>
      <c r="E1074">
        <v>36.158</v>
      </c>
    </row>
    <row r="1075" spans="3:5" ht="12.75">
      <c r="C1075">
        <v>196409</v>
      </c>
      <c r="E1075">
        <v>36.292</v>
      </c>
    </row>
    <row r="1076" spans="3:5" ht="12.75">
      <c r="C1076">
        <v>196410</v>
      </c>
      <c r="E1076">
        <v>35.789</v>
      </c>
    </row>
    <row r="1077" spans="3:5" ht="12.75">
      <c r="C1077">
        <v>196411</v>
      </c>
      <c r="E1077">
        <v>36.895</v>
      </c>
    </row>
    <row r="1078" spans="3:5" ht="12.75">
      <c r="C1078">
        <v>196412</v>
      </c>
      <c r="E1078">
        <v>37.331</v>
      </c>
    </row>
    <row r="1079" spans="3:5" ht="12.75">
      <c r="C1079">
        <v>196501</v>
      </c>
      <c r="E1079">
        <v>37.733</v>
      </c>
    </row>
    <row r="1080" spans="3:5" ht="12.75">
      <c r="C1080">
        <v>196502</v>
      </c>
      <c r="E1080">
        <v>37.967</v>
      </c>
    </row>
    <row r="1081" spans="3:5" ht="12.75">
      <c r="C1081">
        <v>196503</v>
      </c>
      <c r="E1081">
        <v>38.47</v>
      </c>
    </row>
    <row r="1082" spans="3:5" ht="12.75">
      <c r="C1082">
        <v>196504</v>
      </c>
      <c r="E1082">
        <v>38.637</v>
      </c>
    </row>
    <row r="1083" spans="3:5" ht="12.75">
      <c r="C1083">
        <v>196505</v>
      </c>
      <c r="E1083">
        <v>38.939</v>
      </c>
    </row>
    <row r="1084" spans="3:5" ht="12.75">
      <c r="C1084">
        <v>196506</v>
      </c>
      <c r="E1084">
        <v>39.241</v>
      </c>
    </row>
    <row r="1085" spans="3:5" ht="12.75">
      <c r="C1085">
        <v>196507</v>
      </c>
      <c r="E1085">
        <v>39.609</v>
      </c>
    </row>
    <row r="1086" spans="3:5" ht="12.75">
      <c r="C1086">
        <v>196508</v>
      </c>
      <c r="E1086">
        <v>39.777</v>
      </c>
    </row>
    <row r="1087" spans="3:5" ht="12.75">
      <c r="C1087">
        <v>196509</v>
      </c>
      <c r="E1087">
        <v>39.877</v>
      </c>
    </row>
    <row r="1088" spans="3:5" ht="12.75">
      <c r="C1088">
        <v>196510</v>
      </c>
      <c r="E1088">
        <v>40.28</v>
      </c>
    </row>
    <row r="1089" spans="3:5" ht="12.75">
      <c r="C1089">
        <v>196511</v>
      </c>
      <c r="E1089">
        <v>40.447</v>
      </c>
    </row>
    <row r="1090" spans="3:5" ht="12.75">
      <c r="C1090">
        <v>196512</v>
      </c>
      <c r="E1090">
        <v>40.95</v>
      </c>
    </row>
    <row r="1091" spans="3:5" ht="12.75">
      <c r="C1091">
        <v>196601</v>
      </c>
      <c r="E1091">
        <v>41.352</v>
      </c>
    </row>
    <row r="1092" spans="3:5" ht="12.75">
      <c r="C1092">
        <v>196602</v>
      </c>
      <c r="E1092">
        <v>41.62</v>
      </c>
    </row>
    <row r="1093" spans="3:5" ht="12.75">
      <c r="C1093">
        <v>196603</v>
      </c>
      <c r="E1093">
        <v>42.19</v>
      </c>
    </row>
    <row r="1094" spans="3:5" ht="12.75">
      <c r="C1094">
        <v>196604</v>
      </c>
      <c r="E1094">
        <v>42.257</v>
      </c>
    </row>
    <row r="1095" spans="3:5" ht="12.75">
      <c r="C1095">
        <v>196605</v>
      </c>
      <c r="E1095">
        <v>42.659</v>
      </c>
    </row>
    <row r="1096" spans="3:5" ht="12.75">
      <c r="C1096">
        <v>196606</v>
      </c>
      <c r="E1096">
        <v>42.86</v>
      </c>
    </row>
    <row r="1097" spans="3:5" ht="12.75">
      <c r="C1097">
        <v>196607</v>
      </c>
      <c r="E1097">
        <v>43.094</v>
      </c>
    </row>
    <row r="1098" spans="3:5" ht="12.75">
      <c r="C1098">
        <v>196608</v>
      </c>
      <c r="E1098">
        <v>43.128</v>
      </c>
    </row>
    <row r="1099" spans="3:5" ht="12.75">
      <c r="C1099">
        <v>196609</v>
      </c>
      <c r="E1099">
        <v>43.53</v>
      </c>
    </row>
    <row r="1100" spans="3:5" ht="12.75">
      <c r="C1100">
        <v>196610</v>
      </c>
      <c r="E1100">
        <v>43.832</v>
      </c>
    </row>
    <row r="1101" spans="3:5" ht="12.75">
      <c r="C1101">
        <v>196611</v>
      </c>
      <c r="E1101">
        <v>43.53</v>
      </c>
    </row>
    <row r="1102" spans="3:5" ht="12.75">
      <c r="C1102">
        <v>196612</v>
      </c>
      <c r="E1102">
        <v>43.631</v>
      </c>
    </row>
    <row r="1103" spans="3:5" ht="12.75">
      <c r="C1103">
        <v>196701</v>
      </c>
      <c r="E1103">
        <v>43.836</v>
      </c>
    </row>
    <row r="1104" spans="3:5" ht="12.75">
      <c r="C1104">
        <v>196702</v>
      </c>
      <c r="E1104">
        <v>43.339</v>
      </c>
    </row>
    <row r="1105" spans="3:5" ht="12.75">
      <c r="C1105">
        <v>196703</v>
      </c>
      <c r="E1105">
        <v>43.095</v>
      </c>
    </row>
    <row r="1106" spans="3:5" ht="12.75">
      <c r="C1106">
        <v>196704</v>
      </c>
      <c r="E1106">
        <v>43.501</v>
      </c>
    </row>
    <row r="1107" spans="3:5" ht="12.75">
      <c r="C1107">
        <v>196705</v>
      </c>
      <c r="E1107">
        <v>43.122</v>
      </c>
    </row>
    <row r="1108" spans="3:5" ht="12.75">
      <c r="C1108">
        <v>196706</v>
      </c>
      <c r="E1108">
        <v>43.116</v>
      </c>
    </row>
    <row r="1109" spans="3:5" ht="12.75">
      <c r="C1109">
        <v>196707</v>
      </c>
      <c r="E1109">
        <v>43.018</v>
      </c>
    </row>
    <row r="1110" spans="3:5" ht="12.75">
      <c r="C1110">
        <v>196708</v>
      </c>
      <c r="E1110">
        <v>43.842</v>
      </c>
    </row>
    <row r="1111" spans="3:5" ht="12.75">
      <c r="C1111">
        <v>196709</v>
      </c>
      <c r="E1111">
        <v>43.771</v>
      </c>
    </row>
    <row r="1112" spans="3:5" ht="12.75">
      <c r="C1112">
        <v>196710</v>
      </c>
      <c r="E1112">
        <v>44.128</v>
      </c>
    </row>
    <row r="1113" spans="3:5" ht="12.75">
      <c r="C1113">
        <v>196711</v>
      </c>
      <c r="E1113">
        <v>44.759</v>
      </c>
    </row>
    <row r="1114" spans="3:5" ht="12.75">
      <c r="C1114">
        <v>196712</v>
      </c>
      <c r="E1114">
        <v>45.241</v>
      </c>
    </row>
    <row r="1115" spans="3:5" ht="12.75">
      <c r="C1115">
        <v>196801</v>
      </c>
      <c r="E1115">
        <v>45.192</v>
      </c>
    </row>
    <row r="1116" spans="3:5" ht="12.75">
      <c r="C1116">
        <v>196802</v>
      </c>
      <c r="E1116">
        <v>45.354</v>
      </c>
    </row>
    <row r="1117" spans="3:5" ht="12.75">
      <c r="C1117">
        <v>196803</v>
      </c>
      <c r="E1117">
        <v>45.496</v>
      </c>
    </row>
    <row r="1118" spans="3:5" ht="12.75">
      <c r="C1118">
        <v>196804</v>
      </c>
      <c r="E1118">
        <v>45.562</v>
      </c>
    </row>
    <row r="1119" spans="3:5" ht="12.75">
      <c r="C1119">
        <v>196805</v>
      </c>
      <c r="E1119">
        <v>46.073</v>
      </c>
    </row>
    <row r="1120" spans="3:5" ht="12.75">
      <c r="C1120">
        <v>196806</v>
      </c>
      <c r="E1120">
        <v>46.242</v>
      </c>
    </row>
    <row r="1121" spans="3:5" ht="12.75">
      <c r="C1121">
        <v>196807</v>
      </c>
      <c r="E1121">
        <v>46.171</v>
      </c>
    </row>
    <row r="1122" spans="3:5" ht="12.75">
      <c r="C1122">
        <v>196808</v>
      </c>
      <c r="E1122">
        <v>46.3</v>
      </c>
    </row>
    <row r="1123" spans="3:5" ht="12.75">
      <c r="C1123">
        <v>196809</v>
      </c>
      <c r="E1123">
        <v>46.475</v>
      </c>
    </row>
    <row r="1124" spans="3:5" ht="12.75">
      <c r="C1124">
        <v>196810</v>
      </c>
      <c r="E1124">
        <v>46.567</v>
      </c>
    </row>
    <row r="1125" spans="3:5" ht="12.75">
      <c r="C1125">
        <v>196811</v>
      </c>
      <c r="E1125">
        <v>47.17</v>
      </c>
    </row>
    <row r="1126" spans="3:5" ht="12.75">
      <c r="C1126">
        <v>196812</v>
      </c>
      <c r="E1126">
        <v>47.319</v>
      </c>
    </row>
    <row r="1127" spans="3:5" ht="12.75">
      <c r="C1127">
        <v>196901</v>
      </c>
      <c r="E1127">
        <v>47.605</v>
      </c>
    </row>
    <row r="1128" spans="3:5" ht="12.75">
      <c r="C1128">
        <v>196902</v>
      </c>
      <c r="E1128">
        <v>47.91</v>
      </c>
    </row>
    <row r="1129" spans="3:5" ht="12.75">
      <c r="C1129">
        <v>196903</v>
      </c>
      <c r="E1129">
        <v>48.285</v>
      </c>
    </row>
    <row r="1130" spans="3:5" ht="12.75">
      <c r="C1130">
        <v>196904</v>
      </c>
      <c r="E1130">
        <v>48.108</v>
      </c>
    </row>
    <row r="1131" spans="3:5" ht="12.75">
      <c r="C1131">
        <v>196905</v>
      </c>
      <c r="E1131">
        <v>47.926</v>
      </c>
    </row>
    <row r="1132" spans="3:5" ht="12.75">
      <c r="C1132">
        <v>196906</v>
      </c>
      <c r="E1132">
        <v>48.394</v>
      </c>
    </row>
    <row r="1133" spans="3:5" ht="12.75">
      <c r="C1133">
        <v>196907</v>
      </c>
      <c r="E1133">
        <v>48.649</v>
      </c>
    </row>
    <row r="1134" spans="3:5" ht="12.75">
      <c r="C1134">
        <v>196908</v>
      </c>
      <c r="E1134">
        <v>48.761</v>
      </c>
    </row>
    <row r="1135" spans="3:5" ht="12.75">
      <c r="C1135">
        <v>196909</v>
      </c>
      <c r="E1135">
        <v>48.75</v>
      </c>
    </row>
    <row r="1136" spans="3:5" ht="12.75">
      <c r="C1136">
        <v>196910</v>
      </c>
      <c r="E1136">
        <v>48.765</v>
      </c>
    </row>
    <row r="1137" spans="3:5" ht="12.75">
      <c r="C1137">
        <v>196911</v>
      </c>
      <c r="E1137">
        <v>48.305</v>
      </c>
    </row>
    <row r="1138" spans="3:5" ht="12.75">
      <c r="C1138">
        <v>196912</v>
      </c>
      <c r="E1138">
        <v>48.175</v>
      </c>
    </row>
    <row r="1139" spans="3:5" ht="12.75">
      <c r="C1139">
        <v>197001</v>
      </c>
      <c r="E1139">
        <v>47.283</v>
      </c>
    </row>
    <row r="1140" spans="3:5" ht="12.75">
      <c r="C1140">
        <v>197002</v>
      </c>
      <c r="E1140">
        <v>47.252</v>
      </c>
    </row>
    <row r="1141" spans="3:5" ht="12.75">
      <c r="C1141">
        <v>197003</v>
      </c>
      <c r="E1141">
        <v>47.191</v>
      </c>
    </row>
    <row r="1142" spans="3:5" ht="12.75">
      <c r="C1142">
        <v>197004</v>
      </c>
      <c r="E1142">
        <v>47.069</v>
      </c>
    </row>
    <row r="1143" spans="3:5" ht="12.75">
      <c r="C1143">
        <v>197005</v>
      </c>
      <c r="E1143">
        <v>47.015</v>
      </c>
    </row>
    <row r="1144" spans="3:5" ht="12.75">
      <c r="C1144">
        <v>197006</v>
      </c>
      <c r="E1144">
        <v>46.862</v>
      </c>
    </row>
    <row r="1145" spans="3:5" ht="12.75">
      <c r="C1145">
        <v>197007</v>
      </c>
      <c r="E1145">
        <v>46.978</v>
      </c>
    </row>
    <row r="1146" spans="3:5" ht="12.75">
      <c r="C1146">
        <v>197008</v>
      </c>
      <c r="E1146">
        <v>46.894</v>
      </c>
    </row>
    <row r="1147" spans="3:5" ht="12.75">
      <c r="C1147">
        <v>197009</v>
      </c>
      <c r="E1147">
        <v>46.57</v>
      </c>
    </row>
    <row r="1148" spans="3:5" ht="12.75">
      <c r="C1148">
        <v>197010</v>
      </c>
      <c r="E1148">
        <v>45.639</v>
      </c>
    </row>
    <row r="1149" spans="3:5" ht="12.75">
      <c r="C1149">
        <v>197011</v>
      </c>
      <c r="E1149">
        <v>45.362</v>
      </c>
    </row>
    <row r="1150" spans="3:5" ht="12.75">
      <c r="C1150">
        <v>197012</v>
      </c>
      <c r="E1150">
        <v>46.404</v>
      </c>
    </row>
    <row r="1151" spans="3:5" ht="12.75">
      <c r="C1151">
        <v>197101</v>
      </c>
      <c r="E1151">
        <v>46.761</v>
      </c>
    </row>
    <row r="1152" spans="3:5" ht="12.75">
      <c r="C1152">
        <v>197102</v>
      </c>
      <c r="E1152">
        <v>46.672</v>
      </c>
    </row>
    <row r="1153" spans="3:5" ht="12.75">
      <c r="C1153">
        <v>197103</v>
      </c>
      <c r="E1153">
        <v>46.622</v>
      </c>
    </row>
    <row r="1154" spans="3:5" ht="12.75">
      <c r="C1154">
        <v>197104</v>
      </c>
      <c r="E1154">
        <v>46.883</v>
      </c>
    </row>
    <row r="1155" spans="3:5" ht="12.75">
      <c r="C1155">
        <v>197105</v>
      </c>
      <c r="E1155">
        <v>47.121</v>
      </c>
    </row>
    <row r="1156" spans="3:5" ht="12.75">
      <c r="C1156">
        <v>197106</v>
      </c>
      <c r="E1156">
        <v>47.319</v>
      </c>
    </row>
    <row r="1157" spans="3:5" ht="12.75">
      <c r="C1157">
        <v>197107</v>
      </c>
      <c r="E1157">
        <v>47.182</v>
      </c>
    </row>
    <row r="1158" spans="3:5" ht="12.75">
      <c r="C1158">
        <v>197108</v>
      </c>
      <c r="E1158">
        <v>46.908</v>
      </c>
    </row>
    <row r="1159" spans="3:5" ht="12.75">
      <c r="C1159">
        <v>197109</v>
      </c>
      <c r="E1159">
        <v>47.67</v>
      </c>
    </row>
    <row r="1160" spans="3:5" ht="12.75">
      <c r="C1160">
        <v>197110</v>
      </c>
      <c r="E1160">
        <v>48.027</v>
      </c>
    </row>
    <row r="1161" spans="3:5" ht="12.75">
      <c r="C1161">
        <v>197111</v>
      </c>
      <c r="E1161">
        <v>48.231</v>
      </c>
    </row>
    <row r="1162" spans="3:5" ht="12.75">
      <c r="C1162">
        <v>197112</v>
      </c>
      <c r="E1162">
        <v>48.787</v>
      </c>
    </row>
    <row r="1163" spans="3:5" ht="12.75">
      <c r="C1163">
        <v>197201</v>
      </c>
      <c r="E1163">
        <v>49.964</v>
      </c>
    </row>
    <row r="1164" spans="3:5" ht="12.75">
      <c r="C1164">
        <v>197202</v>
      </c>
      <c r="E1164">
        <v>50.468</v>
      </c>
    </row>
    <row r="1165" spans="3:5" ht="12.75">
      <c r="C1165">
        <v>197203</v>
      </c>
      <c r="E1165">
        <v>50.867</v>
      </c>
    </row>
    <row r="1166" spans="3:5" ht="12.75">
      <c r="C1166">
        <v>197204</v>
      </c>
      <c r="E1166">
        <v>51.35</v>
      </c>
    </row>
    <row r="1167" spans="3:5" ht="12.75">
      <c r="C1167">
        <v>197205</v>
      </c>
      <c r="E1167">
        <v>51.361</v>
      </c>
    </row>
    <row r="1168" spans="3:5" ht="12.75">
      <c r="C1168">
        <v>197206</v>
      </c>
      <c r="E1168">
        <v>51.474</v>
      </c>
    </row>
    <row r="1169" spans="3:5" ht="12.75">
      <c r="C1169">
        <v>197207</v>
      </c>
      <c r="E1169">
        <v>51.469</v>
      </c>
    </row>
    <row r="1170" spans="3:5" ht="12.75">
      <c r="C1170">
        <v>197208</v>
      </c>
      <c r="E1170">
        <v>52.072</v>
      </c>
    </row>
    <row r="1171" spans="3:5" ht="12.75">
      <c r="C1171">
        <v>197209</v>
      </c>
      <c r="E1171">
        <v>52.442</v>
      </c>
    </row>
    <row r="1172" spans="3:5" ht="12.75">
      <c r="C1172">
        <v>197210</v>
      </c>
      <c r="E1172">
        <v>53.123</v>
      </c>
    </row>
    <row r="1173" spans="3:5" ht="12.75">
      <c r="C1173">
        <v>197211</v>
      </c>
      <c r="E1173">
        <v>53.744</v>
      </c>
    </row>
    <row r="1174" spans="3:5" ht="12.75">
      <c r="C1174">
        <v>197212</v>
      </c>
      <c r="E1174">
        <v>54.489</v>
      </c>
    </row>
    <row r="1175" spans="3:5" ht="12.75">
      <c r="C1175">
        <v>197301</v>
      </c>
      <c r="E1175">
        <v>54.926</v>
      </c>
    </row>
    <row r="1176" spans="3:5" ht="12.75">
      <c r="C1176">
        <v>197302</v>
      </c>
      <c r="E1176">
        <v>55.689</v>
      </c>
    </row>
    <row r="1177" spans="3:5" ht="12.75">
      <c r="C1177">
        <v>197303</v>
      </c>
      <c r="E1177">
        <v>55.756</v>
      </c>
    </row>
    <row r="1178" spans="3:5" ht="12.75">
      <c r="C1178">
        <v>197304</v>
      </c>
      <c r="E1178">
        <v>55.582</v>
      </c>
    </row>
    <row r="1179" spans="3:5" ht="12.75">
      <c r="C1179">
        <v>197305</v>
      </c>
      <c r="E1179">
        <v>55.958</v>
      </c>
    </row>
    <row r="1180" spans="3:5" ht="12.75">
      <c r="C1180">
        <v>197306</v>
      </c>
      <c r="E1180">
        <v>55.993</v>
      </c>
    </row>
    <row r="1181" spans="3:5" ht="12.75">
      <c r="C1181">
        <v>197307</v>
      </c>
      <c r="E1181">
        <v>56.193</v>
      </c>
    </row>
    <row r="1182" spans="3:5" ht="12.75">
      <c r="C1182">
        <v>197308</v>
      </c>
      <c r="E1182">
        <v>56.077</v>
      </c>
    </row>
    <row r="1183" spans="3:5" ht="12.75">
      <c r="C1183">
        <v>197309</v>
      </c>
      <c r="E1183">
        <v>56.53</v>
      </c>
    </row>
    <row r="1184" spans="3:5" ht="12.75">
      <c r="C1184">
        <v>197310</v>
      </c>
      <c r="E1184">
        <v>56.885</v>
      </c>
    </row>
    <row r="1185" spans="3:5" ht="12.75">
      <c r="C1185">
        <v>197311</v>
      </c>
      <c r="E1185">
        <v>57.102</v>
      </c>
    </row>
    <row r="1186" spans="3:5" ht="12.75">
      <c r="C1186">
        <v>197312</v>
      </c>
      <c r="E1186">
        <v>56.97</v>
      </c>
    </row>
    <row r="1187" spans="3:5" ht="12.75">
      <c r="C1187">
        <v>197401</v>
      </c>
      <c r="E1187">
        <v>56.673</v>
      </c>
    </row>
    <row r="1188" spans="3:5" ht="12.75">
      <c r="C1188">
        <v>197402</v>
      </c>
      <c r="E1188">
        <v>56.472</v>
      </c>
    </row>
    <row r="1189" spans="3:5" ht="12.75">
      <c r="C1189">
        <v>197403</v>
      </c>
      <c r="E1189">
        <v>56.555</v>
      </c>
    </row>
    <row r="1190" spans="3:5" ht="12.75">
      <c r="C1190">
        <v>197404</v>
      </c>
      <c r="E1190">
        <v>56.54</v>
      </c>
    </row>
    <row r="1191" spans="3:5" ht="12.75">
      <c r="C1191">
        <v>197405</v>
      </c>
      <c r="E1191">
        <v>56.828</v>
      </c>
    </row>
    <row r="1192" spans="3:5" ht="12.75">
      <c r="C1192">
        <v>197406</v>
      </c>
      <c r="E1192">
        <v>56.769</v>
      </c>
    </row>
    <row r="1193" spans="3:5" ht="12.75">
      <c r="C1193">
        <v>197407</v>
      </c>
      <c r="E1193">
        <v>56.699</v>
      </c>
    </row>
    <row r="1194" spans="3:5" ht="12.75">
      <c r="C1194">
        <v>197408</v>
      </c>
      <c r="E1194">
        <v>56.163</v>
      </c>
    </row>
    <row r="1195" spans="3:5" ht="12.75">
      <c r="C1195">
        <v>197409</v>
      </c>
      <c r="E1195">
        <v>56.171</v>
      </c>
    </row>
    <row r="1196" spans="3:5" ht="12.75">
      <c r="C1196">
        <v>197410</v>
      </c>
      <c r="E1196">
        <v>55.909</v>
      </c>
    </row>
    <row r="1197" spans="3:5" ht="12.75">
      <c r="C1197">
        <v>197411</v>
      </c>
      <c r="E1197">
        <v>54.104</v>
      </c>
    </row>
    <row r="1198" spans="3:5" ht="12.75">
      <c r="C1198">
        <v>197412</v>
      </c>
      <c r="E1198">
        <v>52.184</v>
      </c>
    </row>
    <row r="1199" spans="3:5" ht="12.75">
      <c r="C1199">
        <v>197501</v>
      </c>
      <c r="E1199">
        <v>51.613</v>
      </c>
    </row>
    <row r="1200" spans="3:5" ht="12.75">
      <c r="C1200">
        <v>197502</v>
      </c>
      <c r="E1200">
        <v>50.473</v>
      </c>
    </row>
    <row r="1201" spans="3:5" ht="12.75">
      <c r="C1201">
        <v>197503</v>
      </c>
      <c r="E1201">
        <v>49.932</v>
      </c>
    </row>
    <row r="1202" spans="3:5" ht="12.75">
      <c r="C1202">
        <v>197504</v>
      </c>
      <c r="E1202">
        <v>49.893</v>
      </c>
    </row>
    <row r="1203" spans="3:5" ht="12.75">
      <c r="C1203">
        <v>197505</v>
      </c>
      <c r="E1203">
        <v>49.773</v>
      </c>
    </row>
    <row r="1204" spans="3:5" ht="12.75">
      <c r="C1204">
        <v>197506</v>
      </c>
      <c r="E1204">
        <v>50.105</v>
      </c>
    </row>
    <row r="1205" spans="3:5" ht="12.75">
      <c r="C1205">
        <v>197507</v>
      </c>
      <c r="E1205">
        <v>50.619</v>
      </c>
    </row>
    <row r="1206" spans="3:5" ht="12.75">
      <c r="C1206">
        <v>197508</v>
      </c>
      <c r="E1206">
        <v>51.034</v>
      </c>
    </row>
    <row r="1207" spans="3:5" ht="12.75">
      <c r="C1207">
        <v>197509</v>
      </c>
      <c r="E1207">
        <v>51.641</v>
      </c>
    </row>
    <row r="1208" spans="3:5" ht="12.75">
      <c r="C1208">
        <v>197510</v>
      </c>
      <c r="E1208">
        <v>51.734</v>
      </c>
    </row>
    <row r="1209" spans="3:5" ht="12.75">
      <c r="C1209">
        <v>197511</v>
      </c>
      <c r="E1209">
        <v>51.866</v>
      </c>
    </row>
    <row r="1210" spans="3:5" ht="12.75">
      <c r="C1210">
        <v>197512</v>
      </c>
      <c r="E1210">
        <v>52.567</v>
      </c>
    </row>
    <row r="1211" spans="3:5" ht="12.75">
      <c r="C1211">
        <v>197601</v>
      </c>
      <c r="E1211">
        <v>53.337</v>
      </c>
    </row>
    <row r="1212" spans="3:5" ht="12.75">
      <c r="C1212">
        <v>197602</v>
      </c>
      <c r="E1212">
        <v>53.984</v>
      </c>
    </row>
    <row r="1213" spans="3:5" ht="12.75">
      <c r="C1213">
        <v>197603</v>
      </c>
      <c r="E1213">
        <v>53.986</v>
      </c>
    </row>
    <row r="1214" spans="3:5" ht="12.75">
      <c r="C1214">
        <v>197604</v>
      </c>
      <c r="E1214">
        <v>54.38</v>
      </c>
    </row>
    <row r="1215" spans="3:5" ht="12.75">
      <c r="C1215">
        <v>197605</v>
      </c>
      <c r="E1215">
        <v>54.576</v>
      </c>
    </row>
    <row r="1216" spans="3:5" ht="12.75">
      <c r="C1216">
        <v>197606</v>
      </c>
      <c r="E1216">
        <v>54.599</v>
      </c>
    </row>
    <row r="1217" spans="3:5" ht="12.75">
      <c r="C1217">
        <v>197607</v>
      </c>
      <c r="E1217">
        <v>54.876</v>
      </c>
    </row>
    <row r="1218" spans="3:5" ht="12.75">
      <c r="C1218">
        <v>197608</v>
      </c>
      <c r="E1218">
        <v>55.234</v>
      </c>
    </row>
    <row r="1219" spans="3:5" ht="12.75">
      <c r="C1219">
        <v>197609</v>
      </c>
      <c r="E1219">
        <v>55.307</v>
      </c>
    </row>
    <row r="1220" spans="3:5" ht="12.75">
      <c r="C1220">
        <v>197610</v>
      </c>
      <c r="E1220">
        <v>55.399</v>
      </c>
    </row>
    <row r="1221" spans="3:5" ht="12.75">
      <c r="C1221">
        <v>197611</v>
      </c>
      <c r="E1221">
        <v>56.221</v>
      </c>
    </row>
    <row r="1222" spans="3:5" ht="12.75">
      <c r="C1222">
        <v>197612</v>
      </c>
      <c r="E1222">
        <v>56.895</v>
      </c>
    </row>
    <row r="1223" spans="3:5" ht="12.75">
      <c r="C1223">
        <v>197701</v>
      </c>
      <c r="E1223">
        <v>56.623</v>
      </c>
    </row>
    <row r="1224" spans="3:5" ht="12.75">
      <c r="C1224">
        <v>197702</v>
      </c>
      <c r="E1224">
        <v>57.394</v>
      </c>
    </row>
    <row r="1225" spans="3:5" ht="12.75">
      <c r="C1225">
        <v>197703</v>
      </c>
      <c r="E1225">
        <v>58.156</v>
      </c>
    </row>
    <row r="1226" spans="3:5" ht="12.75">
      <c r="C1226">
        <v>197704</v>
      </c>
      <c r="E1226">
        <v>58.694</v>
      </c>
    </row>
    <row r="1227" spans="3:5" ht="12.75">
      <c r="C1227">
        <v>197705</v>
      </c>
      <c r="E1227">
        <v>59.116</v>
      </c>
    </row>
    <row r="1228" spans="3:5" ht="12.75">
      <c r="C1228">
        <v>197706</v>
      </c>
      <c r="E1228">
        <v>59.502</v>
      </c>
    </row>
    <row r="1229" spans="3:5" ht="12.75">
      <c r="C1229">
        <v>197707</v>
      </c>
      <c r="E1229">
        <v>59.689</v>
      </c>
    </row>
    <row r="1230" spans="3:5" ht="12.75">
      <c r="C1230">
        <v>197708</v>
      </c>
      <c r="E1230">
        <v>59.699</v>
      </c>
    </row>
    <row r="1231" spans="3:5" ht="12.75">
      <c r="C1231">
        <v>197709</v>
      </c>
      <c r="E1231">
        <v>59.963</v>
      </c>
    </row>
    <row r="1232" spans="3:5" ht="12.75">
      <c r="C1232">
        <v>197710</v>
      </c>
      <c r="E1232">
        <v>60.104</v>
      </c>
    </row>
    <row r="1233" spans="3:5" ht="12.75">
      <c r="C1233">
        <v>197711</v>
      </c>
      <c r="E1233">
        <v>60.122</v>
      </c>
    </row>
    <row r="1234" spans="3:5" ht="12.75">
      <c r="C1234">
        <v>197712</v>
      </c>
      <c r="E1234">
        <v>60.262</v>
      </c>
    </row>
    <row r="1235" spans="3:5" ht="12.75">
      <c r="C1235">
        <v>197801</v>
      </c>
      <c r="E1235">
        <v>59.563</v>
      </c>
    </row>
    <row r="1236" spans="3:5" ht="12.75">
      <c r="C1236">
        <v>197802</v>
      </c>
      <c r="E1236">
        <v>59.735</v>
      </c>
    </row>
    <row r="1237" spans="3:5" ht="12.75">
      <c r="C1237">
        <v>197803</v>
      </c>
      <c r="E1237">
        <v>60.882</v>
      </c>
    </row>
    <row r="1238" spans="3:5" ht="12.75">
      <c r="C1238">
        <v>197804</v>
      </c>
      <c r="E1238">
        <v>62.051</v>
      </c>
    </row>
    <row r="1239" spans="3:5" ht="12.75">
      <c r="C1239">
        <v>197805</v>
      </c>
      <c r="E1239">
        <v>62.352</v>
      </c>
    </row>
    <row r="1240" spans="3:5" ht="12.75">
      <c r="C1240">
        <v>197806</v>
      </c>
      <c r="E1240">
        <v>62.799</v>
      </c>
    </row>
    <row r="1241" spans="3:5" ht="12.75">
      <c r="C1241">
        <v>197807</v>
      </c>
      <c r="E1241">
        <v>62.794</v>
      </c>
    </row>
    <row r="1242" spans="3:5" ht="12.75">
      <c r="C1242">
        <v>197808</v>
      </c>
      <c r="E1242">
        <v>62.967</v>
      </c>
    </row>
    <row r="1243" spans="3:5" ht="12.75">
      <c r="C1243">
        <v>197809</v>
      </c>
      <c r="E1243">
        <v>63.106</v>
      </c>
    </row>
    <row r="1244" spans="3:5" ht="12.75">
      <c r="C1244">
        <v>197810</v>
      </c>
      <c r="E1244">
        <v>63.564</v>
      </c>
    </row>
    <row r="1245" spans="3:5" ht="12.75">
      <c r="C1245">
        <v>197811</v>
      </c>
      <c r="E1245">
        <v>64.014</v>
      </c>
    </row>
    <row r="1246" spans="3:5" ht="12.75">
      <c r="C1246">
        <v>197812</v>
      </c>
      <c r="E1246">
        <v>64.4</v>
      </c>
    </row>
    <row r="1247" spans="3:5" ht="12.75">
      <c r="C1247">
        <v>197901</v>
      </c>
      <c r="E1247">
        <v>64.074</v>
      </c>
    </row>
    <row r="1248" spans="3:5" ht="12.75">
      <c r="C1248">
        <v>197902</v>
      </c>
      <c r="E1248">
        <v>64.433</v>
      </c>
    </row>
    <row r="1249" spans="3:5" ht="12.75">
      <c r="C1249">
        <v>197903</v>
      </c>
      <c r="E1249">
        <v>64.63</v>
      </c>
    </row>
    <row r="1250" spans="3:5" ht="12.75">
      <c r="C1250">
        <v>197904</v>
      </c>
      <c r="E1250">
        <v>64.074</v>
      </c>
    </row>
    <row r="1251" spans="3:5" ht="12.75">
      <c r="C1251">
        <v>197905</v>
      </c>
      <c r="E1251">
        <v>64.509</v>
      </c>
    </row>
    <row r="1252" spans="3:5" ht="12.75">
      <c r="C1252">
        <v>197906</v>
      </c>
      <c r="E1252">
        <v>64.514</v>
      </c>
    </row>
    <row r="1253" spans="3:5" ht="12.75">
      <c r="C1253">
        <v>197907</v>
      </c>
      <c r="E1253">
        <v>64.322</v>
      </c>
    </row>
    <row r="1254" spans="3:5" ht="12.75">
      <c r="C1254">
        <v>197908</v>
      </c>
      <c r="E1254">
        <v>63.891</v>
      </c>
    </row>
    <row r="1255" spans="3:5" ht="12.75">
      <c r="C1255">
        <v>197909</v>
      </c>
      <c r="E1255">
        <v>63.902</v>
      </c>
    </row>
    <row r="1256" spans="3:5" ht="12.75">
      <c r="C1256">
        <v>197910</v>
      </c>
      <c r="E1256">
        <v>64.161</v>
      </c>
    </row>
    <row r="1257" spans="3:5" ht="12.75">
      <c r="C1257">
        <v>197911</v>
      </c>
      <c r="E1257">
        <v>64.087</v>
      </c>
    </row>
    <row r="1258" spans="3:5" ht="12.75">
      <c r="C1258">
        <v>197912</v>
      </c>
      <c r="E1258">
        <v>64.163</v>
      </c>
    </row>
    <row r="1259" spans="3:5" ht="12.75">
      <c r="C1259">
        <v>198001</v>
      </c>
      <c r="E1259">
        <v>64.52</v>
      </c>
    </row>
    <row r="1260" spans="3:5" ht="12.75">
      <c r="C1260">
        <v>198002</v>
      </c>
      <c r="E1260">
        <v>64.565</v>
      </c>
    </row>
    <row r="1261" spans="3:5" ht="12.75">
      <c r="C1261">
        <v>198003</v>
      </c>
      <c r="E1261">
        <v>64.377</v>
      </c>
    </row>
    <row r="1262" spans="3:5" ht="12.75">
      <c r="C1262">
        <v>198004</v>
      </c>
      <c r="E1262">
        <v>63.098</v>
      </c>
    </row>
    <row r="1263" spans="3:5" ht="12.75">
      <c r="C1263">
        <v>198005</v>
      </c>
      <c r="E1263">
        <v>61.564</v>
      </c>
    </row>
    <row r="1264" spans="3:5" ht="12.75">
      <c r="C1264">
        <v>198006</v>
      </c>
      <c r="E1264">
        <v>60.779</v>
      </c>
    </row>
    <row r="1265" spans="3:5" ht="12.75">
      <c r="C1265">
        <v>198007</v>
      </c>
      <c r="E1265">
        <v>60.398</v>
      </c>
    </row>
    <row r="1266" spans="3:5" ht="12.75">
      <c r="C1266">
        <v>198008</v>
      </c>
      <c r="E1266">
        <v>60.547</v>
      </c>
    </row>
    <row r="1267" spans="3:5" ht="12.75">
      <c r="C1267">
        <v>198009</v>
      </c>
      <c r="E1267">
        <v>61.532</v>
      </c>
    </row>
    <row r="1268" spans="3:5" ht="12.75">
      <c r="C1268">
        <v>198010</v>
      </c>
      <c r="E1268">
        <v>62.171</v>
      </c>
    </row>
    <row r="1269" spans="3:5" ht="12.75">
      <c r="C1269">
        <v>198011</v>
      </c>
      <c r="E1269">
        <v>63.249</v>
      </c>
    </row>
    <row r="1270" spans="3:5" ht="12.75">
      <c r="C1270">
        <v>198012</v>
      </c>
      <c r="E1270">
        <v>63.624</v>
      </c>
    </row>
    <row r="1271" spans="3:5" ht="12.75">
      <c r="C1271">
        <v>198101</v>
      </c>
      <c r="E1271">
        <v>63.244</v>
      </c>
    </row>
    <row r="1272" spans="3:5" ht="12.75">
      <c r="C1272">
        <v>198102</v>
      </c>
      <c r="E1272">
        <v>63.036</v>
      </c>
    </row>
    <row r="1273" spans="3:5" ht="12.75">
      <c r="C1273">
        <v>198103</v>
      </c>
      <c r="E1273">
        <v>63.361</v>
      </c>
    </row>
    <row r="1274" spans="3:5" ht="12.75">
      <c r="C1274">
        <v>198104</v>
      </c>
      <c r="E1274">
        <v>63.084</v>
      </c>
    </row>
    <row r="1275" spans="3:5" ht="12.75">
      <c r="C1275">
        <v>198105</v>
      </c>
      <c r="E1275">
        <v>63.528</v>
      </c>
    </row>
    <row r="1276" spans="3:5" ht="12.75">
      <c r="C1276">
        <v>198106</v>
      </c>
      <c r="E1276">
        <v>63.858</v>
      </c>
    </row>
    <row r="1277" spans="3:5" ht="12.75">
      <c r="C1277">
        <v>198107</v>
      </c>
      <c r="E1277">
        <v>64.323</v>
      </c>
    </row>
    <row r="1278" spans="3:5" ht="12.75">
      <c r="C1278">
        <v>198108</v>
      </c>
      <c r="E1278">
        <v>64.228</v>
      </c>
    </row>
    <row r="1279" spans="3:5" ht="12.75">
      <c r="C1279">
        <v>198109</v>
      </c>
      <c r="E1279">
        <v>63.788</v>
      </c>
    </row>
    <row r="1280" spans="3:5" ht="12.75">
      <c r="C1280">
        <v>198110</v>
      </c>
      <c r="E1280">
        <v>63.294</v>
      </c>
    </row>
    <row r="1281" spans="3:5" ht="12.75">
      <c r="C1281">
        <v>198111</v>
      </c>
      <c r="E1281">
        <v>62.588</v>
      </c>
    </row>
    <row r="1282" spans="3:5" ht="12.75">
      <c r="C1282">
        <v>198112</v>
      </c>
      <c r="E1282">
        <v>61.906</v>
      </c>
    </row>
    <row r="1283" spans="3:5" ht="12.75">
      <c r="C1283">
        <v>198201</v>
      </c>
      <c r="E1283">
        <v>60.797</v>
      </c>
    </row>
    <row r="1284" spans="3:5" ht="12.75">
      <c r="C1284">
        <v>198202</v>
      </c>
      <c r="E1284">
        <v>61.982</v>
      </c>
    </row>
    <row r="1285" spans="3:5" ht="12.75">
      <c r="C1285">
        <v>198203</v>
      </c>
      <c r="E1285">
        <v>61.55</v>
      </c>
    </row>
    <row r="1286" spans="3:5" ht="12.75">
      <c r="C1286">
        <v>198204</v>
      </c>
      <c r="E1286">
        <v>61.044</v>
      </c>
    </row>
    <row r="1287" spans="3:5" ht="12.75">
      <c r="C1287">
        <v>198205</v>
      </c>
      <c r="E1287">
        <v>60.621</v>
      </c>
    </row>
    <row r="1288" spans="3:5" ht="12.75">
      <c r="C1288">
        <v>198206</v>
      </c>
      <c r="E1288">
        <v>60.437</v>
      </c>
    </row>
    <row r="1289" spans="3:5" ht="12.75">
      <c r="C1289">
        <v>198207</v>
      </c>
      <c r="E1289">
        <v>60.216</v>
      </c>
    </row>
    <row r="1290" spans="3:5" ht="12.75">
      <c r="C1290">
        <v>198208</v>
      </c>
      <c r="E1290">
        <v>59.662</v>
      </c>
    </row>
    <row r="1291" spans="3:5" ht="12.75">
      <c r="C1291">
        <v>198209</v>
      </c>
      <c r="E1291">
        <v>59.381</v>
      </c>
    </row>
    <row r="1292" spans="3:5" ht="12.75">
      <c r="C1292">
        <v>198210</v>
      </c>
      <c r="E1292">
        <v>58.872</v>
      </c>
    </row>
    <row r="1293" spans="3:5" ht="12.75">
      <c r="C1293">
        <v>198211</v>
      </c>
      <c r="E1293">
        <v>58.644</v>
      </c>
    </row>
    <row r="1294" spans="3:5" ht="12.75">
      <c r="C1294">
        <v>198212</v>
      </c>
      <c r="E1294">
        <v>58.188</v>
      </c>
    </row>
    <row r="1295" spans="3:5" ht="12.75">
      <c r="C1295">
        <v>198301</v>
      </c>
      <c r="E1295">
        <v>59.219</v>
      </c>
    </row>
    <row r="1296" spans="3:5" ht="12.75">
      <c r="C1296">
        <v>198302</v>
      </c>
      <c r="E1296">
        <v>58.946</v>
      </c>
    </row>
    <row r="1297" spans="3:5" ht="12.75">
      <c r="C1297">
        <v>198303</v>
      </c>
      <c r="E1297">
        <v>59.397</v>
      </c>
    </row>
    <row r="1298" spans="3:5" ht="12.75">
      <c r="C1298">
        <v>198304</v>
      </c>
      <c r="E1298">
        <v>60.187</v>
      </c>
    </row>
    <row r="1299" spans="3:5" ht="12.75">
      <c r="C1299">
        <v>198305</v>
      </c>
      <c r="E1299">
        <v>60.636</v>
      </c>
    </row>
    <row r="1300" spans="3:5" ht="12.75">
      <c r="C1300">
        <v>198306</v>
      </c>
      <c r="E1300">
        <v>61.01</v>
      </c>
    </row>
    <row r="1301" spans="3:5" ht="12.75">
      <c r="C1301">
        <v>198307</v>
      </c>
      <c r="E1301">
        <v>61.936</v>
      </c>
    </row>
    <row r="1302" spans="3:5" ht="12.75">
      <c r="C1302">
        <v>198308</v>
      </c>
      <c r="E1302">
        <v>62.593</v>
      </c>
    </row>
    <row r="1303" spans="3:5" ht="12.75">
      <c r="C1303">
        <v>198309</v>
      </c>
      <c r="E1303">
        <v>63.534</v>
      </c>
    </row>
    <row r="1304" spans="3:5" ht="12.75">
      <c r="C1304">
        <v>198310</v>
      </c>
      <c r="E1304">
        <v>64.036</v>
      </c>
    </row>
    <row r="1305" spans="3:5" ht="12.75">
      <c r="C1305">
        <v>198311</v>
      </c>
      <c r="E1305">
        <v>64.224</v>
      </c>
    </row>
    <row r="1306" spans="3:5" ht="12.75">
      <c r="C1306">
        <v>198312</v>
      </c>
      <c r="E1306">
        <v>64.644</v>
      </c>
    </row>
    <row r="1307" spans="3:5" ht="12.75">
      <c r="C1307">
        <v>198401</v>
      </c>
      <c r="E1307">
        <v>65.926</v>
      </c>
    </row>
    <row r="1308" spans="3:5" ht="12.75">
      <c r="C1308">
        <v>198402</v>
      </c>
      <c r="E1308">
        <v>66.13</v>
      </c>
    </row>
    <row r="1309" spans="3:5" ht="12.75">
      <c r="C1309">
        <v>198403</v>
      </c>
      <c r="E1309">
        <v>66.583</v>
      </c>
    </row>
    <row r="1310" spans="3:5" ht="12.75">
      <c r="C1310">
        <v>198404</v>
      </c>
      <c r="E1310">
        <v>66.975</v>
      </c>
    </row>
    <row r="1311" spans="3:5" ht="12.75">
      <c r="C1311">
        <v>198405</v>
      </c>
      <c r="E1311">
        <v>67.361</v>
      </c>
    </row>
    <row r="1312" spans="3:5" ht="12.75">
      <c r="C1312">
        <v>198406</v>
      </c>
      <c r="E1312">
        <v>67.605</v>
      </c>
    </row>
    <row r="1313" spans="3:5" ht="12.75">
      <c r="C1313">
        <v>198407</v>
      </c>
      <c r="E1313">
        <v>67.809</v>
      </c>
    </row>
    <row r="1314" spans="3:5" ht="12.75">
      <c r="C1314">
        <v>198408</v>
      </c>
      <c r="E1314">
        <v>67.893</v>
      </c>
    </row>
    <row r="1315" spans="3:5" ht="12.75">
      <c r="C1315">
        <v>198409</v>
      </c>
      <c r="E1315">
        <v>67.73</v>
      </c>
    </row>
    <row r="1316" spans="3:5" ht="12.75">
      <c r="C1316">
        <v>198410</v>
      </c>
      <c r="E1316">
        <v>67.627</v>
      </c>
    </row>
    <row r="1317" spans="3:5" ht="12.75">
      <c r="C1317">
        <v>198411</v>
      </c>
      <c r="E1317">
        <v>67.839</v>
      </c>
    </row>
    <row r="1318" spans="3:5" ht="12.75">
      <c r="C1318">
        <v>198412</v>
      </c>
      <c r="E1318">
        <v>67.926</v>
      </c>
    </row>
    <row r="1319" spans="3:5" ht="12.75">
      <c r="C1319">
        <v>198501</v>
      </c>
      <c r="E1319">
        <v>67.731</v>
      </c>
    </row>
    <row r="1320" spans="3:5" ht="12.75">
      <c r="C1320">
        <v>198502</v>
      </c>
      <c r="E1320">
        <v>68.076</v>
      </c>
    </row>
    <row r="1321" spans="3:5" ht="12.75">
      <c r="C1321">
        <v>198503</v>
      </c>
      <c r="E1321">
        <v>68.116</v>
      </c>
    </row>
    <row r="1322" spans="3:5" ht="12.75">
      <c r="C1322">
        <v>198504</v>
      </c>
      <c r="E1322">
        <v>68.096</v>
      </c>
    </row>
    <row r="1323" spans="3:5" ht="12.75">
      <c r="C1323">
        <v>198505</v>
      </c>
      <c r="E1323">
        <v>68.164</v>
      </c>
    </row>
    <row r="1324" spans="3:5" ht="12.75">
      <c r="C1324">
        <v>198506</v>
      </c>
      <c r="E1324">
        <v>68.187</v>
      </c>
    </row>
    <row r="1325" spans="3:5" ht="12.75">
      <c r="C1325">
        <v>198507</v>
      </c>
      <c r="E1325">
        <v>67.748</v>
      </c>
    </row>
    <row r="1326" spans="3:5" ht="12.75">
      <c r="C1326">
        <v>198508</v>
      </c>
      <c r="E1326">
        <v>68.062</v>
      </c>
    </row>
    <row r="1327" spans="3:5" ht="12.75">
      <c r="C1327">
        <v>198509</v>
      </c>
      <c r="E1327">
        <v>68.35</v>
      </c>
    </row>
    <row r="1328" spans="3:5" ht="12.75">
      <c r="C1328">
        <v>198510</v>
      </c>
      <c r="E1328">
        <v>68.033</v>
      </c>
    </row>
    <row r="1329" spans="3:5" ht="12.75">
      <c r="C1329">
        <v>198511</v>
      </c>
      <c r="E1329">
        <v>68.218</v>
      </c>
    </row>
    <row r="1330" spans="3:5" ht="12.75">
      <c r="C1330">
        <v>198512</v>
      </c>
      <c r="E1330">
        <v>68.889</v>
      </c>
    </row>
    <row r="1331" spans="3:5" ht="12.75">
      <c r="C1331">
        <v>198601</v>
      </c>
      <c r="E1331">
        <v>69.288</v>
      </c>
    </row>
    <row r="1332" spans="3:5" ht="12.75">
      <c r="C1332">
        <v>198602</v>
      </c>
      <c r="E1332">
        <v>68.834</v>
      </c>
    </row>
    <row r="1333" spans="3:5" ht="12.75">
      <c r="C1333">
        <v>198603</v>
      </c>
      <c r="E1333">
        <v>68.337</v>
      </c>
    </row>
    <row r="1334" spans="3:5" ht="12.75">
      <c r="C1334">
        <v>198604</v>
      </c>
      <c r="E1334">
        <v>68.385</v>
      </c>
    </row>
    <row r="1335" spans="3:5" ht="12.75">
      <c r="C1335">
        <v>198605</v>
      </c>
      <c r="E1335">
        <v>68.505</v>
      </c>
    </row>
    <row r="1336" spans="3:5" ht="12.75">
      <c r="C1336">
        <v>198606</v>
      </c>
      <c r="E1336">
        <v>68.326</v>
      </c>
    </row>
    <row r="1337" spans="3:5" ht="12.75">
      <c r="C1337">
        <v>198607</v>
      </c>
      <c r="E1337">
        <v>68.706</v>
      </c>
    </row>
    <row r="1338" spans="3:5" ht="12.75">
      <c r="C1338">
        <v>198608</v>
      </c>
      <c r="E1338">
        <v>68.597</v>
      </c>
    </row>
    <row r="1339" spans="3:5" ht="12.75">
      <c r="C1339">
        <v>198609</v>
      </c>
      <c r="E1339">
        <v>68.743</v>
      </c>
    </row>
    <row r="1340" spans="3:5" ht="12.75">
      <c r="C1340">
        <v>198610</v>
      </c>
      <c r="E1340">
        <v>69.023</v>
      </c>
    </row>
    <row r="1341" spans="3:5" ht="12.75">
      <c r="C1341">
        <v>198611</v>
      </c>
      <c r="E1341">
        <v>69.348</v>
      </c>
    </row>
    <row r="1342" spans="3:5" ht="12.75">
      <c r="C1342">
        <v>198612</v>
      </c>
      <c r="E1342">
        <v>69.969</v>
      </c>
    </row>
    <row r="1343" spans="3:5" ht="12.75">
      <c r="C1343">
        <v>198701</v>
      </c>
      <c r="E1343">
        <v>69.585</v>
      </c>
    </row>
    <row r="1344" spans="3:5" ht="12.75">
      <c r="C1344">
        <v>198702</v>
      </c>
      <c r="E1344">
        <v>70.565</v>
      </c>
    </row>
    <row r="1345" spans="3:5" ht="12.75">
      <c r="C1345">
        <v>198703</v>
      </c>
      <c r="E1345">
        <v>70.709</v>
      </c>
    </row>
    <row r="1346" spans="3:5" ht="12.75">
      <c r="C1346">
        <v>198704</v>
      </c>
      <c r="E1346">
        <v>71.176</v>
      </c>
    </row>
    <row r="1347" spans="3:5" ht="12.75">
      <c r="C1347">
        <v>198705</v>
      </c>
      <c r="E1347">
        <v>71.574</v>
      </c>
    </row>
    <row r="1348" spans="3:5" ht="12.75">
      <c r="C1348">
        <v>198706</v>
      </c>
      <c r="E1348">
        <v>72.046</v>
      </c>
    </row>
    <row r="1349" spans="3:5" ht="12.75">
      <c r="C1349">
        <v>198707</v>
      </c>
      <c r="E1349">
        <v>72.499</v>
      </c>
    </row>
    <row r="1350" spans="3:5" ht="12.75">
      <c r="C1350">
        <v>198708</v>
      </c>
      <c r="E1350">
        <v>72.987</v>
      </c>
    </row>
    <row r="1351" spans="3:5" ht="12.75">
      <c r="C1351">
        <v>198709</v>
      </c>
      <c r="E1351">
        <v>73.149</v>
      </c>
    </row>
    <row r="1352" spans="3:5" ht="12.75">
      <c r="C1352">
        <v>198710</v>
      </c>
      <c r="E1352">
        <v>74.146</v>
      </c>
    </row>
    <row r="1353" spans="3:5" ht="12.75">
      <c r="C1353">
        <v>198711</v>
      </c>
      <c r="E1353">
        <v>74.515</v>
      </c>
    </row>
    <row r="1354" spans="3:5" ht="12.75">
      <c r="C1354">
        <v>198712</v>
      </c>
      <c r="E1354">
        <v>74.808</v>
      </c>
    </row>
    <row r="1355" spans="3:5" ht="12.75">
      <c r="C1355">
        <v>198801</v>
      </c>
      <c r="E1355">
        <v>74.846</v>
      </c>
    </row>
    <row r="1356" spans="3:5" ht="12.75">
      <c r="C1356">
        <v>198802</v>
      </c>
      <c r="E1356">
        <v>75.219</v>
      </c>
    </row>
    <row r="1357" spans="3:5" ht="12.75">
      <c r="C1357">
        <v>198803</v>
      </c>
      <c r="E1357">
        <v>75.378</v>
      </c>
    </row>
    <row r="1358" spans="3:5" ht="12.75">
      <c r="C1358">
        <v>198804</v>
      </c>
      <c r="E1358">
        <v>75.683</v>
      </c>
    </row>
    <row r="1359" spans="3:5" ht="12.75">
      <c r="C1359">
        <v>198805</v>
      </c>
      <c r="E1359">
        <v>75.654</v>
      </c>
    </row>
    <row r="1360" spans="3:5" ht="12.75">
      <c r="C1360">
        <v>198806</v>
      </c>
      <c r="E1360">
        <v>75.776</v>
      </c>
    </row>
    <row r="1361" spans="3:5" ht="12.75">
      <c r="C1361">
        <v>198807</v>
      </c>
      <c r="E1361">
        <v>75.942</v>
      </c>
    </row>
    <row r="1362" spans="3:5" ht="12.75">
      <c r="C1362">
        <v>198808</v>
      </c>
      <c r="E1362">
        <v>76.335</v>
      </c>
    </row>
    <row r="1363" spans="3:5" ht="12.75">
      <c r="C1363">
        <v>198809</v>
      </c>
      <c r="E1363">
        <v>76.096</v>
      </c>
    </row>
    <row r="1364" spans="3:5" ht="12.75">
      <c r="C1364">
        <v>198810</v>
      </c>
      <c r="E1364">
        <v>76.495</v>
      </c>
    </row>
    <row r="1365" spans="3:5" ht="12.75">
      <c r="C1365">
        <v>198811</v>
      </c>
      <c r="E1365">
        <v>76.648</v>
      </c>
    </row>
    <row r="1366" spans="3:5" ht="12.75">
      <c r="C1366">
        <v>198812</v>
      </c>
      <c r="E1366">
        <v>76.995</v>
      </c>
    </row>
    <row r="1367" spans="3:5" ht="12.75">
      <c r="C1367">
        <v>198901</v>
      </c>
      <c r="E1367">
        <v>77.205</v>
      </c>
    </row>
    <row r="1368" spans="3:5" ht="12.75">
      <c r="C1368">
        <v>198902</v>
      </c>
      <c r="E1368">
        <v>76.801</v>
      </c>
    </row>
    <row r="1369" spans="3:5" ht="12.75">
      <c r="C1369">
        <v>198903</v>
      </c>
      <c r="E1369">
        <v>77.047</v>
      </c>
    </row>
    <row r="1370" spans="3:5" ht="12.75">
      <c r="C1370">
        <v>198904</v>
      </c>
      <c r="E1370">
        <v>76.992</v>
      </c>
    </row>
    <row r="1371" spans="3:5" ht="12.75">
      <c r="C1371">
        <v>198905</v>
      </c>
      <c r="E1371">
        <v>76.519</v>
      </c>
    </row>
    <row r="1372" spans="3:5" ht="12.75">
      <c r="C1372">
        <v>198906</v>
      </c>
      <c r="E1372">
        <v>76.53</v>
      </c>
    </row>
    <row r="1373" spans="3:5" ht="12.75">
      <c r="C1373">
        <v>198907</v>
      </c>
      <c r="E1373">
        <v>75.783</v>
      </c>
    </row>
    <row r="1374" spans="3:5" ht="12.75">
      <c r="C1374">
        <v>198908</v>
      </c>
      <c r="E1374">
        <v>76.459</v>
      </c>
    </row>
    <row r="1375" spans="3:5" ht="12.75">
      <c r="C1375">
        <v>198909</v>
      </c>
      <c r="E1375">
        <v>76.199</v>
      </c>
    </row>
    <row r="1376" spans="3:5" ht="12.75">
      <c r="C1376">
        <v>198910</v>
      </c>
      <c r="E1376">
        <v>76.138</v>
      </c>
    </row>
    <row r="1377" spans="3:5" ht="12.75">
      <c r="C1377">
        <v>198911</v>
      </c>
      <c r="E1377">
        <v>76.3</v>
      </c>
    </row>
    <row r="1378" spans="3:5" ht="12.75">
      <c r="C1378">
        <v>198912</v>
      </c>
      <c r="E1378">
        <v>76.847</v>
      </c>
    </row>
    <row r="1379" spans="3:5" ht="12.75">
      <c r="C1379">
        <v>199001</v>
      </c>
      <c r="E1379">
        <v>76.45</v>
      </c>
    </row>
    <row r="1380" spans="3:5" ht="12.75">
      <c r="C1380">
        <v>199002</v>
      </c>
      <c r="E1380">
        <v>77.103</v>
      </c>
    </row>
    <row r="1381" spans="3:5" ht="12.75">
      <c r="C1381">
        <v>199003</v>
      </c>
      <c r="E1381">
        <v>77.425</v>
      </c>
    </row>
    <row r="1382" spans="3:5" ht="12.75">
      <c r="C1382">
        <v>199004</v>
      </c>
      <c r="E1382">
        <v>77.422</v>
      </c>
    </row>
    <row r="1383" spans="3:5" ht="12.75">
      <c r="C1383">
        <v>199005</v>
      </c>
      <c r="E1383">
        <v>77.496</v>
      </c>
    </row>
    <row r="1384" spans="3:5" ht="12.75">
      <c r="C1384">
        <v>199006</v>
      </c>
      <c r="E1384">
        <v>77.746</v>
      </c>
    </row>
    <row r="1385" spans="3:5" ht="12.75">
      <c r="C1385">
        <v>199007</v>
      </c>
      <c r="E1385">
        <v>77.625</v>
      </c>
    </row>
    <row r="1386" spans="3:5" ht="12.75">
      <c r="C1386">
        <v>199008</v>
      </c>
      <c r="E1386">
        <v>77.83</v>
      </c>
    </row>
    <row r="1387" spans="3:5" ht="12.75">
      <c r="C1387">
        <v>199009</v>
      </c>
      <c r="E1387">
        <v>77.952</v>
      </c>
    </row>
    <row r="1388" spans="3:5" ht="12.75">
      <c r="C1388">
        <v>199010</v>
      </c>
      <c r="E1388">
        <v>77.417</v>
      </c>
    </row>
    <row r="1389" spans="3:5" ht="12.75">
      <c r="C1389">
        <v>199011</v>
      </c>
      <c r="E1389">
        <v>76.488</v>
      </c>
    </row>
    <row r="1390" spans="3:5" ht="12.75">
      <c r="C1390">
        <v>199012</v>
      </c>
      <c r="E1390">
        <v>75.959</v>
      </c>
    </row>
    <row r="1391" spans="3:5" ht="12.75">
      <c r="C1391">
        <v>199101</v>
      </c>
      <c r="E1391">
        <v>75.656</v>
      </c>
    </row>
    <row r="1392" spans="3:5" ht="12.75">
      <c r="C1392">
        <v>199102</v>
      </c>
      <c r="E1392">
        <v>75.131</v>
      </c>
    </row>
    <row r="1393" spans="3:5" ht="12.75">
      <c r="C1393">
        <v>199103</v>
      </c>
      <c r="E1393">
        <v>74.725</v>
      </c>
    </row>
    <row r="1394" spans="3:5" ht="12.75">
      <c r="C1394">
        <v>199104</v>
      </c>
      <c r="E1394">
        <v>74.892</v>
      </c>
    </row>
    <row r="1395" spans="3:5" ht="12.75">
      <c r="C1395">
        <v>199105</v>
      </c>
      <c r="E1395">
        <v>75.658</v>
      </c>
    </row>
    <row r="1396" spans="3:5" ht="12.75">
      <c r="C1396">
        <v>199106</v>
      </c>
      <c r="E1396">
        <v>76.401</v>
      </c>
    </row>
    <row r="1397" spans="3:5" ht="12.75">
      <c r="C1397">
        <v>199107</v>
      </c>
      <c r="E1397">
        <v>76.396</v>
      </c>
    </row>
    <row r="1398" spans="3:5" ht="12.75">
      <c r="C1398">
        <v>199108</v>
      </c>
      <c r="E1398">
        <v>76.43</v>
      </c>
    </row>
    <row r="1399" spans="3:5" ht="12.75">
      <c r="C1399">
        <v>199109</v>
      </c>
      <c r="E1399">
        <v>77.085</v>
      </c>
    </row>
    <row r="1400" spans="3:5" ht="12.75">
      <c r="C1400">
        <v>199110</v>
      </c>
      <c r="E1400">
        <v>76.934</v>
      </c>
    </row>
    <row r="1401" spans="3:5" ht="12.75">
      <c r="C1401">
        <v>199111</v>
      </c>
      <c r="E1401">
        <v>76.821</v>
      </c>
    </row>
    <row r="1402" spans="3:5" ht="12.75">
      <c r="C1402">
        <v>199112</v>
      </c>
      <c r="E1402">
        <v>76.561</v>
      </c>
    </row>
    <row r="1403" spans="3:5" ht="12.75">
      <c r="C1403">
        <v>199201</v>
      </c>
      <c r="E1403">
        <v>76.123</v>
      </c>
    </row>
    <row r="1404" spans="3:5" ht="12.75">
      <c r="C1404">
        <v>199202</v>
      </c>
      <c r="E1404">
        <v>76.795</v>
      </c>
    </row>
    <row r="1405" spans="3:5" ht="12.75">
      <c r="C1405">
        <v>199203</v>
      </c>
      <c r="E1405">
        <v>77.36</v>
      </c>
    </row>
    <row r="1406" spans="3:5" ht="12.75">
      <c r="C1406">
        <v>199204</v>
      </c>
      <c r="E1406">
        <v>77.894</v>
      </c>
    </row>
    <row r="1407" spans="3:5" ht="12.75">
      <c r="C1407">
        <v>199205</v>
      </c>
      <c r="E1407">
        <v>78.188</v>
      </c>
    </row>
    <row r="1408" spans="3:5" ht="12.75">
      <c r="C1408">
        <v>199206</v>
      </c>
      <c r="E1408">
        <v>78.148</v>
      </c>
    </row>
    <row r="1409" spans="3:5" ht="12.75">
      <c r="C1409">
        <v>199207</v>
      </c>
      <c r="E1409">
        <v>78.746</v>
      </c>
    </row>
    <row r="1410" spans="3:5" ht="12.75">
      <c r="C1410">
        <v>199208</v>
      </c>
      <c r="E1410">
        <v>78.484</v>
      </c>
    </row>
    <row r="1411" spans="3:5" ht="12.75">
      <c r="C1411">
        <v>199209</v>
      </c>
      <c r="E1411">
        <v>78.579</v>
      </c>
    </row>
    <row r="1412" spans="3:5" ht="12.75">
      <c r="C1412">
        <v>199210</v>
      </c>
      <c r="E1412">
        <v>79.168</v>
      </c>
    </row>
    <row r="1413" spans="3:5" ht="12.75">
      <c r="C1413">
        <v>199211</v>
      </c>
      <c r="E1413">
        <v>79.561</v>
      </c>
    </row>
    <row r="1414" spans="3:5" ht="12.75">
      <c r="C1414">
        <v>199212</v>
      </c>
      <c r="E1414">
        <v>79.569</v>
      </c>
    </row>
    <row r="1415" spans="3:5" ht="12.75">
      <c r="C1415">
        <v>199301</v>
      </c>
      <c r="E1415">
        <v>79.878</v>
      </c>
    </row>
    <row r="1416" spans="3:5" ht="12.75">
      <c r="C1416">
        <v>199302</v>
      </c>
      <c r="E1416">
        <v>80.193</v>
      </c>
    </row>
    <row r="1417" spans="3:5" ht="12.75">
      <c r="C1417">
        <v>199303</v>
      </c>
      <c r="E1417">
        <v>80.288</v>
      </c>
    </row>
    <row r="1418" spans="3:5" ht="12.75">
      <c r="C1418">
        <v>199304</v>
      </c>
      <c r="E1418">
        <v>80.472</v>
      </c>
    </row>
    <row r="1419" spans="3:5" ht="12.75">
      <c r="C1419">
        <v>199305</v>
      </c>
      <c r="E1419">
        <v>80.193</v>
      </c>
    </row>
    <row r="1420" spans="3:5" ht="12.75">
      <c r="C1420">
        <v>199306</v>
      </c>
      <c r="E1420">
        <v>80.359</v>
      </c>
    </row>
    <row r="1421" spans="3:5" ht="12.75">
      <c r="C1421">
        <v>199307</v>
      </c>
      <c r="E1421">
        <v>80.658</v>
      </c>
    </row>
    <row r="1422" spans="3:5" ht="12.75">
      <c r="C1422">
        <v>199308</v>
      </c>
      <c r="E1422">
        <v>80.565</v>
      </c>
    </row>
    <row r="1423" spans="3:5" ht="12.75">
      <c r="C1423">
        <v>199309</v>
      </c>
      <c r="E1423">
        <v>81.034</v>
      </c>
    </row>
    <row r="1424" spans="3:5" ht="12.75">
      <c r="C1424">
        <v>199310</v>
      </c>
      <c r="E1424">
        <v>81.551</v>
      </c>
    </row>
    <row r="1425" spans="3:5" ht="12.75">
      <c r="C1425">
        <v>199311</v>
      </c>
      <c r="E1425">
        <v>81.917</v>
      </c>
    </row>
    <row r="1426" spans="3:5" ht="12.75">
      <c r="C1426">
        <v>199312</v>
      </c>
      <c r="E1426">
        <v>82.432</v>
      </c>
    </row>
    <row r="1427" spans="3:5" ht="12.75">
      <c r="C1427">
        <v>199401</v>
      </c>
      <c r="E1427">
        <v>82.859</v>
      </c>
    </row>
    <row r="1428" spans="3:5" ht="12.75">
      <c r="C1428">
        <v>199402</v>
      </c>
      <c r="E1428">
        <v>82.931</v>
      </c>
    </row>
    <row r="1429" spans="3:5" ht="12.75">
      <c r="C1429">
        <v>199403</v>
      </c>
      <c r="E1429">
        <v>83.663</v>
      </c>
    </row>
    <row r="1430" spans="3:5" ht="12.75">
      <c r="C1430">
        <v>199404</v>
      </c>
      <c r="E1430">
        <v>84.069</v>
      </c>
    </row>
    <row r="1431" spans="3:5" ht="12.75">
      <c r="C1431">
        <v>199405</v>
      </c>
      <c r="E1431">
        <v>84.593</v>
      </c>
    </row>
    <row r="1432" spans="3:5" ht="12.75">
      <c r="C1432">
        <v>199406</v>
      </c>
      <c r="E1432">
        <v>85.17</v>
      </c>
    </row>
    <row r="1433" spans="3:5" ht="12.75">
      <c r="C1433">
        <v>199407</v>
      </c>
      <c r="E1433">
        <v>85.303</v>
      </c>
    </row>
    <row r="1434" spans="3:5" ht="12.75">
      <c r="C1434">
        <v>199408</v>
      </c>
      <c r="E1434">
        <v>85.773</v>
      </c>
    </row>
    <row r="1435" spans="3:5" ht="12.75">
      <c r="C1435">
        <v>199409</v>
      </c>
      <c r="E1435">
        <v>85.911</v>
      </c>
    </row>
    <row r="1436" spans="3:5" ht="12.75">
      <c r="C1436">
        <v>199410</v>
      </c>
      <c r="E1436">
        <v>86.609</v>
      </c>
    </row>
    <row r="1437" spans="3:5" ht="12.75">
      <c r="C1437">
        <v>199411</v>
      </c>
      <c r="E1437">
        <v>87.154</v>
      </c>
    </row>
    <row r="1438" spans="3:5" ht="12.75">
      <c r="C1438">
        <v>199412</v>
      </c>
      <c r="E1438">
        <v>88.114</v>
      </c>
    </row>
    <row r="1439" spans="3:5" ht="12.75">
      <c r="C1439">
        <v>199501</v>
      </c>
      <c r="E1439">
        <v>88.482</v>
      </c>
    </row>
    <row r="1440" spans="3:5" ht="12.75">
      <c r="C1440">
        <v>199502</v>
      </c>
      <c r="E1440">
        <v>88.518</v>
      </c>
    </row>
    <row r="1441" spans="3:5" ht="12.75">
      <c r="C1441">
        <v>199503</v>
      </c>
      <c r="E1441">
        <v>88.534</v>
      </c>
    </row>
    <row r="1442" spans="3:5" ht="12.75">
      <c r="C1442">
        <v>199504</v>
      </c>
      <c r="E1442">
        <v>88.498</v>
      </c>
    </row>
    <row r="1443" spans="3:5" ht="12.75">
      <c r="C1443">
        <v>199505</v>
      </c>
      <c r="E1443">
        <v>88.681</v>
      </c>
    </row>
    <row r="1444" spans="3:5" ht="12.75">
      <c r="C1444">
        <v>199506</v>
      </c>
      <c r="E1444">
        <v>88.962</v>
      </c>
    </row>
    <row r="1445" spans="3:5" ht="12.75">
      <c r="C1445">
        <v>199507</v>
      </c>
      <c r="E1445">
        <v>88.59</v>
      </c>
    </row>
    <row r="1446" spans="3:5" ht="12.75">
      <c r="C1446">
        <v>199508</v>
      </c>
      <c r="E1446">
        <v>89.802</v>
      </c>
    </row>
    <row r="1447" spans="3:5" ht="12.75">
      <c r="C1447">
        <v>199509</v>
      </c>
      <c r="E1447">
        <v>90.207</v>
      </c>
    </row>
    <row r="1448" spans="3:5" ht="12.75">
      <c r="C1448">
        <v>199510</v>
      </c>
      <c r="E1448">
        <v>90.002</v>
      </c>
    </row>
    <row r="1449" spans="3:5" ht="12.75">
      <c r="C1449">
        <v>199511</v>
      </c>
      <c r="E1449">
        <v>90.33</v>
      </c>
    </row>
    <row r="1450" spans="3:5" ht="12.75">
      <c r="C1450">
        <v>199512</v>
      </c>
      <c r="E1450">
        <v>90.731</v>
      </c>
    </row>
    <row r="1451" spans="3:5" ht="12.75">
      <c r="C1451">
        <v>199601</v>
      </c>
      <c r="E1451">
        <v>90.089</v>
      </c>
    </row>
    <row r="1452" spans="3:5" ht="12.75">
      <c r="C1452">
        <v>199602</v>
      </c>
      <c r="E1452">
        <v>91.267</v>
      </c>
    </row>
    <row r="1453" spans="3:5" ht="12.75">
      <c r="C1453">
        <v>199603</v>
      </c>
      <c r="E1453">
        <v>91.058</v>
      </c>
    </row>
    <row r="1454" spans="3:5" ht="12.75">
      <c r="C1454">
        <v>199604</v>
      </c>
      <c r="E1454">
        <v>91.851</v>
      </c>
    </row>
    <row r="1455" spans="3:5" ht="12.75">
      <c r="C1455">
        <v>199605</v>
      </c>
      <c r="E1455">
        <v>92.517</v>
      </c>
    </row>
    <row r="1456" spans="3:5" ht="12.75">
      <c r="C1456">
        <v>199606</v>
      </c>
      <c r="E1456">
        <v>93.351</v>
      </c>
    </row>
    <row r="1457" spans="3:5" ht="12.75">
      <c r="C1457">
        <v>199607</v>
      </c>
      <c r="E1457">
        <v>93.249</v>
      </c>
    </row>
    <row r="1458" spans="3:5" ht="12.75">
      <c r="C1458">
        <v>199608</v>
      </c>
      <c r="E1458">
        <v>93.927</v>
      </c>
    </row>
    <row r="1459" spans="3:5" ht="12.75">
      <c r="C1459">
        <v>199609</v>
      </c>
      <c r="E1459">
        <v>94.461</v>
      </c>
    </row>
    <row r="1460" spans="3:5" ht="12.75">
      <c r="C1460">
        <v>199610</v>
      </c>
      <c r="E1460">
        <v>94.549</v>
      </c>
    </row>
    <row r="1461" spans="3:5" ht="12.75">
      <c r="C1461">
        <v>199611</v>
      </c>
      <c r="E1461">
        <v>95.444</v>
      </c>
    </row>
    <row r="1462" spans="3:5" ht="12.75">
      <c r="C1462">
        <v>199612</v>
      </c>
      <c r="E1462">
        <v>95.967</v>
      </c>
    </row>
    <row r="1463" spans="3:5" ht="12.75">
      <c r="C1463">
        <v>199701</v>
      </c>
      <c r="E1463">
        <v>96.282</v>
      </c>
    </row>
    <row r="1464" spans="3:5" ht="12.75">
      <c r="C1464">
        <v>199702</v>
      </c>
      <c r="E1464">
        <v>97.65</v>
      </c>
    </row>
    <row r="1465" spans="3:5" ht="12.75">
      <c r="C1465">
        <v>199703</v>
      </c>
      <c r="E1465">
        <v>97.93</v>
      </c>
    </row>
    <row r="1466" spans="3:5" ht="12.75">
      <c r="C1466">
        <v>199704</v>
      </c>
      <c r="E1466">
        <v>98.422</v>
      </c>
    </row>
    <row r="1467" spans="3:5" ht="12.75">
      <c r="C1467">
        <v>199705</v>
      </c>
      <c r="E1467">
        <v>98.783</v>
      </c>
    </row>
    <row r="1468" spans="3:5" ht="12.75">
      <c r="C1468">
        <v>199706</v>
      </c>
      <c r="E1468">
        <v>99.294</v>
      </c>
    </row>
    <row r="1469" spans="3:5" ht="12.75">
      <c r="C1469">
        <v>199707</v>
      </c>
      <c r="E1469">
        <v>99.917</v>
      </c>
    </row>
    <row r="1470" spans="3:5" ht="12.75">
      <c r="C1470">
        <v>199708</v>
      </c>
      <c r="E1470">
        <v>100.87</v>
      </c>
    </row>
    <row r="1471" spans="3:5" ht="12.75">
      <c r="C1471">
        <v>199709</v>
      </c>
      <c r="E1471">
        <v>101.685</v>
      </c>
    </row>
    <row r="1472" spans="3:5" ht="12.75">
      <c r="C1472">
        <v>199710</v>
      </c>
      <c r="E1472">
        <v>102.47</v>
      </c>
    </row>
    <row r="1473" spans="3:5" ht="12.75">
      <c r="C1473">
        <v>199711</v>
      </c>
      <c r="E1473">
        <v>103.173</v>
      </c>
    </row>
    <row r="1474" spans="3:5" ht="12.75">
      <c r="C1474">
        <v>199712</v>
      </c>
      <c r="E1474">
        <v>103.525</v>
      </c>
    </row>
    <row r="1475" spans="3:5" ht="12.75">
      <c r="C1475">
        <v>199801</v>
      </c>
      <c r="E1475">
        <v>104.033</v>
      </c>
    </row>
    <row r="1476" spans="3:5" ht="12.75">
      <c r="C1476">
        <v>199802</v>
      </c>
      <c r="E1476">
        <v>104.337</v>
      </c>
    </row>
    <row r="1477" spans="3:5" ht="12.75">
      <c r="C1477">
        <v>199803</v>
      </c>
      <c r="E1477">
        <v>104.616</v>
      </c>
    </row>
    <row r="1478" spans="3:5" ht="12.75">
      <c r="C1478">
        <v>199804</v>
      </c>
      <c r="E1478">
        <v>105.2</v>
      </c>
    </row>
    <row r="1479" spans="3:5" ht="12.75">
      <c r="C1479">
        <v>199805</v>
      </c>
      <c r="E1479">
        <v>105.722</v>
      </c>
    </row>
    <row r="1480" spans="3:5" ht="12.75">
      <c r="C1480">
        <v>199806</v>
      </c>
      <c r="E1480">
        <v>105.266</v>
      </c>
    </row>
    <row r="1481" spans="3:5" ht="12.75">
      <c r="C1481">
        <v>199807</v>
      </c>
      <c r="E1481">
        <v>105.009</v>
      </c>
    </row>
    <row r="1482" spans="3:5" ht="12.75">
      <c r="C1482">
        <v>199808</v>
      </c>
      <c r="E1482">
        <v>107.115</v>
      </c>
    </row>
    <row r="1483" spans="3:5" ht="12.75">
      <c r="C1483">
        <v>199809</v>
      </c>
      <c r="E1483">
        <v>106.928</v>
      </c>
    </row>
    <row r="1484" spans="3:5" ht="12.75">
      <c r="C1484">
        <v>199810</v>
      </c>
      <c r="E1484">
        <v>107.815</v>
      </c>
    </row>
    <row r="1485" spans="3:5" ht="12.75">
      <c r="C1485">
        <v>199811</v>
      </c>
      <c r="E1485">
        <v>107.502</v>
      </c>
    </row>
    <row r="1486" spans="3:5" ht="12.75">
      <c r="C1486">
        <v>199812</v>
      </c>
      <c r="E1486">
        <v>107.537</v>
      </c>
    </row>
    <row r="1487" spans="3:5" ht="12.75">
      <c r="C1487">
        <v>199901</v>
      </c>
      <c r="E1487">
        <v>108.181</v>
      </c>
    </row>
    <row r="1488" spans="3:5" ht="12.75">
      <c r="C1488">
        <v>199902</v>
      </c>
      <c r="E1488">
        <v>108.562</v>
      </c>
    </row>
    <row r="1489" spans="3:5" ht="12.75">
      <c r="C1489">
        <v>199903</v>
      </c>
      <c r="E1489">
        <v>108.979</v>
      </c>
    </row>
    <row r="1490" spans="3:5" ht="12.75">
      <c r="C1490">
        <v>199904</v>
      </c>
      <c r="E1490">
        <v>109.207</v>
      </c>
    </row>
    <row r="1491" spans="3:5" ht="12.75">
      <c r="C1491">
        <v>199905</v>
      </c>
      <c r="E1491">
        <v>109.958</v>
      </c>
    </row>
    <row r="1492" spans="3:5" ht="12.75">
      <c r="C1492">
        <v>199906</v>
      </c>
      <c r="E1492">
        <v>110.056</v>
      </c>
    </row>
    <row r="1493" spans="3:5" ht="12.75">
      <c r="C1493">
        <v>199907</v>
      </c>
      <c r="E1493">
        <v>110.649</v>
      </c>
    </row>
    <row r="1494" spans="3:5" ht="12.75">
      <c r="C1494">
        <v>199908</v>
      </c>
      <c r="E1494">
        <v>111.379</v>
      </c>
    </row>
    <row r="1495" spans="3:5" ht="12.75">
      <c r="C1495">
        <v>199909</v>
      </c>
      <c r="E1495">
        <v>111.139</v>
      </c>
    </row>
    <row r="1496" spans="3:5" ht="12.75">
      <c r="C1496">
        <v>199910</v>
      </c>
      <c r="E1496">
        <v>112.255</v>
      </c>
    </row>
    <row r="1497" spans="3:5" ht="12.75">
      <c r="C1497">
        <v>199911</v>
      </c>
      <c r="E1497">
        <v>112.848</v>
      </c>
    </row>
    <row r="1498" spans="3:5" ht="12.75">
      <c r="C1498">
        <v>199912</v>
      </c>
      <c r="E1498">
        <v>113.709</v>
      </c>
    </row>
    <row r="1499" spans="3:5" ht="12.75">
      <c r="C1499">
        <v>200001</v>
      </c>
      <c r="E1499">
        <v>113.619</v>
      </c>
    </row>
    <row r="1500" spans="3:5" ht="12.75">
      <c r="C1500">
        <v>200002</v>
      </c>
      <c r="E1500">
        <v>114.271</v>
      </c>
    </row>
    <row r="1501" spans="3:5" ht="12.75">
      <c r="C1501">
        <v>200003</v>
      </c>
      <c r="E1501">
        <v>114.75</v>
      </c>
    </row>
    <row r="1502" spans="3:5" ht="12.75">
      <c r="C1502">
        <v>200004</v>
      </c>
      <c r="E1502">
        <v>115.563</v>
      </c>
    </row>
    <row r="1503" spans="3:5" ht="12.75">
      <c r="C1503">
        <v>200005</v>
      </c>
      <c r="E1503">
        <v>116.281</v>
      </c>
    </row>
    <row r="1504" spans="3:5" ht="12.75">
      <c r="C1504">
        <v>200006</v>
      </c>
      <c r="E1504">
        <v>116.373</v>
      </c>
    </row>
    <row r="1505" spans="3:5" ht="12.75">
      <c r="C1505">
        <v>200007</v>
      </c>
      <c r="E1505">
        <v>115.847</v>
      </c>
    </row>
    <row r="1506" spans="3:5" ht="12.75">
      <c r="C1506">
        <v>200008</v>
      </c>
      <c r="E1506">
        <v>115.714</v>
      </c>
    </row>
    <row r="1507" spans="3:5" ht="12.75">
      <c r="C1507">
        <v>200009</v>
      </c>
      <c r="E1507">
        <v>116.158</v>
      </c>
    </row>
    <row r="1508" spans="3:5" ht="12.75">
      <c r="C1508">
        <v>200010</v>
      </c>
      <c r="E1508">
        <v>115.693</v>
      </c>
    </row>
    <row r="1509" spans="3:5" ht="12.75">
      <c r="C1509">
        <v>200011</v>
      </c>
      <c r="E1509">
        <v>115.598</v>
      </c>
    </row>
    <row r="1510" spans="3:5" ht="12.75">
      <c r="C1510">
        <v>200012</v>
      </c>
      <c r="E1510">
        <v>115.277</v>
      </c>
    </row>
    <row r="1511" spans="3:5" ht="12.75">
      <c r="C1511">
        <v>200101</v>
      </c>
      <c r="E1511">
        <v>114.232</v>
      </c>
    </row>
    <row r="1512" spans="3:5" ht="12.75">
      <c r="C1512">
        <v>200102</v>
      </c>
      <c r="E1512">
        <v>113.624</v>
      </c>
    </row>
    <row r="1513" spans="3:5" ht="12.75">
      <c r="C1513">
        <v>200103</v>
      </c>
      <c r="E1513">
        <v>113.163</v>
      </c>
    </row>
    <row r="1514" spans="3:5" ht="12.75">
      <c r="C1514">
        <v>200104</v>
      </c>
      <c r="E1514">
        <v>112.824</v>
      </c>
    </row>
    <row r="1515" spans="3:5" ht="12.75">
      <c r="C1515">
        <v>200105</v>
      </c>
      <c r="E1515">
        <v>112.257</v>
      </c>
    </row>
    <row r="1516" spans="3:5" ht="12.75">
      <c r="C1516">
        <v>200106</v>
      </c>
      <c r="E1516">
        <v>111.572</v>
      </c>
    </row>
    <row r="1517" spans="3:5" ht="12.75">
      <c r="C1517">
        <v>200107</v>
      </c>
      <c r="E1517">
        <v>111.117</v>
      </c>
    </row>
    <row r="1518" spans="3:5" ht="12.75">
      <c r="C1518">
        <v>200108</v>
      </c>
      <c r="E1518">
        <v>110.875</v>
      </c>
    </row>
    <row r="1519" spans="3:5" ht="12.75">
      <c r="C1519">
        <v>200109</v>
      </c>
      <c r="E1519">
        <v>110.155</v>
      </c>
    </row>
    <row r="1520" spans="3:5" ht="12.75">
      <c r="C1520">
        <v>200110</v>
      </c>
      <c r="E1520">
        <v>109.912</v>
      </c>
    </row>
    <row r="1521" spans="3:5" ht="12.75">
      <c r="C1521">
        <v>200111</v>
      </c>
      <c r="E1521">
        <v>109.354</v>
      </c>
    </row>
    <row r="1522" spans="3:5" ht="12.75">
      <c r="C1522">
        <v>200112</v>
      </c>
      <c r="E1522">
        <v>109.108</v>
      </c>
    </row>
    <row r="1523" spans="3:5" ht="12.75">
      <c r="C1523">
        <v>200201</v>
      </c>
      <c r="E1523">
        <v>109.722</v>
      </c>
    </row>
    <row r="1524" spans="3:5" ht="12.75">
      <c r="C1524">
        <v>200202</v>
      </c>
      <c r="E1524">
        <v>109.893</v>
      </c>
    </row>
    <row r="1525" spans="3:5" ht="12.75">
      <c r="C1525">
        <v>200203</v>
      </c>
      <c r="E1525">
        <v>110.34</v>
      </c>
    </row>
    <row r="1526" spans="3:5" ht="12.75">
      <c r="C1526">
        <v>200204</v>
      </c>
      <c r="E1526">
        <v>110.777</v>
      </c>
    </row>
    <row r="1527" spans="3:5" ht="12.75">
      <c r="C1527">
        <v>200205</v>
      </c>
      <c r="E1527">
        <v>110.95</v>
      </c>
    </row>
    <row r="1528" spans="3:5" ht="12.75">
      <c r="C1528">
        <v>200206</v>
      </c>
      <c r="E1528">
        <v>111.67</v>
      </c>
    </row>
    <row r="1529" spans="3:5" ht="12.75">
      <c r="C1529">
        <v>200207</v>
      </c>
      <c r="E1529">
        <v>111.541</v>
      </c>
    </row>
    <row r="1530" spans="3:5" ht="12.75">
      <c r="C1530">
        <v>200208</v>
      </c>
      <c r="E1530">
        <v>111.493</v>
      </c>
    </row>
    <row r="1531" spans="3:5" ht="12.75">
      <c r="C1531">
        <v>200209</v>
      </c>
      <c r="E1531">
        <v>111.33</v>
      </c>
    </row>
    <row r="1532" spans="3:5" ht="12.75">
      <c r="C1532">
        <v>200210</v>
      </c>
      <c r="E1532">
        <v>111.031</v>
      </c>
    </row>
    <row r="1533" spans="3:5" ht="12.75">
      <c r="C1533">
        <v>200211</v>
      </c>
      <c r="E1533">
        <v>111.156</v>
      </c>
    </row>
    <row r="1534" spans="3:5" ht="12.75">
      <c r="C1534">
        <v>200212</v>
      </c>
      <c r="E1534">
        <v>110.612</v>
      </c>
    </row>
    <row r="1535" spans="3:5" ht="12.75">
      <c r="C1535">
        <v>200301</v>
      </c>
      <c r="E1535">
        <v>111.164</v>
      </c>
    </row>
    <row r="1536" spans="3:5" ht="12.75">
      <c r="C1536">
        <v>200302</v>
      </c>
      <c r="E1536">
        <v>111.581</v>
      </c>
    </row>
    <row r="1537" spans="3:5" ht="12.75">
      <c r="C1537">
        <v>200303</v>
      </c>
      <c r="E1537">
        <v>110.771</v>
      </c>
    </row>
    <row r="1538" spans="3:5" ht="12.75">
      <c r="C1538">
        <v>200304</v>
      </c>
      <c r="E1538">
        <v>110.094</v>
      </c>
    </row>
    <row r="1539" spans="3:5" ht="12.75">
      <c r="C1539">
        <v>200305</v>
      </c>
      <c r="E1539">
        <v>110.019</v>
      </c>
    </row>
    <row r="1540" spans="3:5" ht="12.75">
      <c r="C1540">
        <v>200306</v>
      </c>
      <c r="E1540">
        <v>109.986</v>
      </c>
    </row>
    <row r="1541" spans="3:5" ht="12.75">
      <c r="C1541">
        <v>200307</v>
      </c>
      <c r="E1541">
        <v>110.829</v>
      </c>
    </row>
    <row r="1542" spans="3:5" ht="12.75">
      <c r="C1542">
        <v>200308</v>
      </c>
      <c r="E1542">
        <v>110.857</v>
      </c>
    </row>
    <row r="1543" spans="3:5" ht="12.75">
      <c r="C1543">
        <v>200309</v>
      </c>
      <c r="E1543">
        <v>111.492</v>
      </c>
    </row>
    <row r="1544" spans="3:5" ht="12.75">
      <c r="C1544">
        <v>200310</v>
      </c>
      <c r="E1544">
        <v>111.776</v>
      </c>
    </row>
    <row r="1545" spans="3:5" ht="12.75">
      <c r="C1545">
        <v>200311</v>
      </c>
      <c r="E1545">
        <v>112.859</v>
      </c>
    </row>
    <row r="1546" spans="3:5" ht="12.75">
      <c r="C1546">
        <v>200312</v>
      </c>
      <c r="E1546">
        <v>113.124</v>
      </c>
    </row>
    <row r="1547" spans="3:5" ht="12.75">
      <c r="C1547">
        <v>200401</v>
      </c>
      <c r="E1547">
        <v>113.791</v>
      </c>
    </row>
    <row r="1548" spans="3:5" ht="12.75">
      <c r="C1548">
        <v>200402</v>
      </c>
      <c r="E1548">
        <v>114.755</v>
      </c>
    </row>
    <row r="1549" spans="3:5" ht="12.75">
      <c r="C1549">
        <v>200403</v>
      </c>
      <c r="E1549">
        <v>114.653</v>
      </c>
    </row>
    <row r="1550" spans="3:5" ht="12.75">
      <c r="C1550">
        <v>200404</v>
      </c>
      <c r="E1550">
        <v>115.267</v>
      </c>
    </row>
    <row r="1551" spans="3:5" ht="12.75">
      <c r="C1551">
        <v>200405</v>
      </c>
      <c r="E1551">
        <v>116.22</v>
      </c>
    </row>
    <row r="1552" spans="3:5" ht="12.75">
      <c r="C1552">
        <v>200406</v>
      </c>
      <c r="E1552">
        <v>115.862</v>
      </c>
    </row>
    <row r="1553" spans="3:5" ht="12.75">
      <c r="C1553">
        <v>200407</v>
      </c>
      <c r="E1553">
        <v>116.664</v>
      </c>
    </row>
    <row r="1554" spans="3:5" ht="12.75">
      <c r="C1554">
        <v>200408</v>
      </c>
      <c r="E1554">
        <v>116.495</v>
      </c>
    </row>
    <row r="1555" spans="3:5" ht="12.75">
      <c r="C1555">
        <v>200409</v>
      </c>
      <c r="E1555">
        <v>116.666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 Wheelock</dc:creator>
  <cp:keywords/>
  <dc:description/>
  <cp:lastModifiedBy>Heidi Beyer</cp:lastModifiedBy>
  <cp:lastPrinted>2004-08-12T18:20:27Z</cp:lastPrinted>
  <dcterms:created xsi:type="dcterms:W3CDTF">2004-05-13T18:12:28Z</dcterms:created>
  <dcterms:modified xsi:type="dcterms:W3CDTF">2004-11-18T20:27:34Z</dcterms:modified>
  <cp:category/>
  <cp:version/>
  <cp:contentType/>
  <cp:contentStatus/>
</cp:coreProperties>
</file>